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 activeTab="1"/>
  </bookViews>
  <sheets>
    <sheet name="форма" sheetId="2" r:id="rId1"/>
    <sheet name="Бичура" sheetId="36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62913"/>
</workbook>
</file>

<file path=xl/calcChain.xml><?xml version="1.0" encoding="utf-8"?>
<calcChain xmlns="http://schemas.openxmlformats.org/spreadsheetml/2006/main">
  <c r="A15" i="36" l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</calcChain>
</file>

<file path=xl/sharedStrings.xml><?xml version="1.0" encoding="utf-8"?>
<sst xmlns="http://schemas.openxmlformats.org/spreadsheetml/2006/main" count="824" uniqueCount="151">
  <si>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</si>
  <si>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</si>
  <si>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</si>
  <si>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</si>
  <si>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</si>
  <si>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</si>
  <si>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</si>
  <si>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</si>
  <si>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</si>
  <si>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</si>
  <si>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</si>
  <si>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</si>
  <si>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</si>
  <si>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</si>
  <si>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</si>
  <si>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</si>
  <si>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</si>
  <si>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</si>
  <si>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</si>
  <si>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</si>
  <si>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</si>
  <si>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</si>
  <si>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</si>
  <si>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</si>
  <si>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</si>
  <si>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</si>
  <si>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</si>
  <si>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</si>
  <si>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</si>
  <si>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</si>
  <si>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</si>
  <si>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</si>
  <si>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</si>
  <si>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</si>
  <si>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</si>
  <si>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</si>
  <si>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</si>
  <si>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</si>
  <si>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</si>
  <si>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</si>
  <si>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</si>
  <si>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</si>
  <si>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</si>
  <si>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</si>
  <si>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</si>
  <si>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</si>
  <si>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</si>
  <si>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</si>
  <si>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</si>
  <si>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</si>
  <si>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</si>
  <si>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</si>
  <si>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</si>
  <si>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</si>
  <si>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</si>
  <si>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</si>
  <si>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</si>
  <si>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</si>
  <si>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</si>
  <si>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</si>
  <si>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</si>
  <si>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</si>
  <si>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</si>
  <si>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</si>
  <si>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</si>
  <si>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</si>
  <si>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</si>
  <si>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</si>
  <si>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</si>
  <si>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</si>
  <si>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</si>
  <si>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</si>
  <si>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</si>
  <si>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</si>
  <si>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</si>
  <si>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</si>
  <si>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</si>
  <si>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</si>
  <si>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"01" мая 2018 года</t>
  </si>
  <si>
    <t>Мухоршибирского района</t>
  </si>
  <si>
    <t>кирпич</t>
  </si>
  <si>
    <t>профлист</t>
  </si>
  <si>
    <t>нет</t>
  </si>
  <si>
    <t>нижняя</t>
  </si>
  <si>
    <t>да</t>
  </si>
  <si>
    <t>Скатная</t>
  </si>
  <si>
    <t>скатная</t>
  </si>
  <si>
    <t>кирпичный</t>
  </si>
  <si>
    <t>Требуется капитальный ремонт</t>
  </si>
  <si>
    <t>Нет</t>
  </si>
  <si>
    <t>ж/б плита</t>
  </si>
  <si>
    <t>Удовлет.</t>
  </si>
  <si>
    <t xml:space="preserve">Да </t>
  </si>
  <si>
    <t>ж/б марши</t>
  </si>
  <si>
    <t>Балкон ж/б плита с металлическим ограджением</t>
  </si>
  <si>
    <t>Балкон ж/б плита с металлическим ограждением</t>
  </si>
  <si>
    <t>ж/б марш</t>
  </si>
  <si>
    <t>Балкон ж/б плита с метал.ограждением</t>
  </si>
  <si>
    <t>Лоджии ж/б плита с метал.ограждением и обшивкой</t>
  </si>
  <si>
    <t>с.Бичура, Ул. Ленина дом № 238</t>
  </si>
  <si>
    <t>с.Бичура ,ул.Ленина,дом №239</t>
  </si>
  <si>
    <t>с.Бичура,ул.Ленина дом №240</t>
  </si>
  <si>
    <t>с.Бичура,ул.Ленина,дом №241</t>
  </si>
  <si>
    <t>с.Бичура,ул.Ленина дом №242</t>
  </si>
  <si>
    <t>с.Бичура ,ул. Мира ,дом №14</t>
  </si>
  <si>
    <t>с.Бичура,ул.Мира ,дом №18</t>
  </si>
  <si>
    <t>с.Бичура ,ул.Рабочая,дом №35</t>
  </si>
  <si>
    <t>с.Бичура ,ул.Рабочая,дом №37</t>
  </si>
  <si>
    <t>с.Бичура,ул.Советская,дом №49</t>
  </si>
  <si>
    <t>с.Бичура,ул.Советская,дом №77</t>
  </si>
  <si>
    <t>крыша,подъезды,фасад</t>
  </si>
  <si>
    <t>крыша,подъезды,фасад,теплоснабжение</t>
  </si>
  <si>
    <t>не проводился</t>
  </si>
  <si>
    <t>крыша,электроснабжение</t>
  </si>
  <si>
    <t xml:space="preserve">тепловая сеть </t>
  </si>
  <si>
    <t>работоспособный</t>
  </si>
  <si>
    <t>ленточный бетонный</t>
  </si>
  <si>
    <t>ограниченно работоспособный</t>
  </si>
  <si>
    <t>отсутствует</t>
  </si>
  <si>
    <t>ограниченно работоспособная</t>
  </si>
  <si>
    <t>работоспособное</t>
  </si>
  <si>
    <t>ограниченно работоспособное</t>
  </si>
  <si>
    <t>ограниченно работоспобоное</t>
  </si>
  <si>
    <t>ограниченноработоспособное</t>
  </si>
  <si>
    <t>ограниченноработоспособнон</t>
  </si>
  <si>
    <t>кирпичные с ж\б балкой</t>
  </si>
  <si>
    <t>бетонная</t>
  </si>
  <si>
    <t>ж\бкозырек и бетонная площадка</t>
  </si>
  <si>
    <t>Требуется капитальный   ремонт</t>
  </si>
  <si>
    <t>требуется капитальный ремонт</t>
  </si>
  <si>
    <t xml:space="preserve">Требуется  капитальный ремонт </t>
  </si>
  <si>
    <t>тепловая сеть ,крыша,электроснабжение</t>
  </si>
  <si>
    <t>ограниченноработоспособоное</t>
  </si>
  <si>
    <t xml:space="preserve">требуется капитальный ремонт,текущий ремонт </t>
  </si>
  <si>
    <t xml:space="preserve">Требуется капитальный ремонт,текущий ремонт </t>
  </si>
  <si>
    <t>ограниченноработоспобоное</t>
  </si>
  <si>
    <t>с.Бичура, Ул. Ленина дом № 236.</t>
  </si>
  <si>
    <t>Капитальный ремонт крыши ,канализации,теплоснабжения ,фасада,фундамента,проемы окон и дверей.холодного водоснабжения</t>
  </si>
  <si>
    <t>ограниченноработоспособный</t>
  </si>
  <si>
    <t>Капитальный ремонт крыши,инженерных систем теплоснабжения ,какнализации,ХВС,оконные и дверные проемы,фасад.фундамент</t>
  </si>
  <si>
    <t>Капитальный ремонт инженерных систем теплоснабжени,ХВС, канализации .фундамет,проемы окон</t>
  </si>
  <si>
    <t>капитальный ремонт кровли ,фундамента,фасад ,инженерных систем ХВС,теплоснабжения,канализации,оконные и дверные проемы.</t>
  </si>
  <si>
    <t>капитальный ремонт внутридомовых инженерных систем канализации,теплоснабжения,ХВС,фундамет ,оконные проемы.</t>
  </si>
  <si>
    <t>капитальный ремонт кровли ,теплоснабжения, канализации ,ХВС.фасад.проемы окон.</t>
  </si>
  <si>
    <t>капитальный ремонт внутридомовых инженерных сетей теплоснабжения.ХВС,канализации.фундамент.фасад.проемы окон и дверей.</t>
  </si>
  <si>
    <t>капитальный ремонт систем теплоснабжения,ХВС,канализации.фундамент.фасад.проемы окон и дверей.</t>
  </si>
  <si>
    <t>капитальный ремонт крыши ,фундамента,фасад, проемы окон и дверей ,внутридомовых инженерных систем электроснабжения,теплоснабжения .канализации,ХВС.</t>
  </si>
  <si>
    <t>ограниченноработоспособеое</t>
  </si>
  <si>
    <t>Капитальный ремонт внутридомовых инженерных систем канализации ,электроснабжения ,теплоснабжения,хвс,проемы окон и дверей,крыша,фундамент,фасад.</t>
  </si>
  <si>
    <t>капитальный ремонт канализации,ХВС,электроснабжения,фундамент,оконные проемы.</t>
  </si>
  <si>
    <t>капитальный ремонт кровли ,фасада,фундамента,электроснабженияканализации ,ХВС,проемы окон и дверей.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</si>
</sst>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4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5"/>
  <sheetViews>
    <sheetView zoomScale="85" zoomScaleNormal="85" workbookViewId="0">
      <selection activeCell="CC10" sqref="CC10:CC12"/>
    </sheetView>
  </sheetViews>
  <sheetFormatPr defaultColWidth="9.109375" defaultRowHeight="13.8" x14ac:dyDescent="0.25"/>
  <cols>
    <col min="1" max="1" width="5.6640625" style="1" customWidth="1"/>
    <col min="2" max="2" width="17.88671875" style="1" customWidth="1"/>
    <col min="3" max="3" width="9.109375" style="1"/>
    <col min="4" max="4" width="9.6640625" style="1" customWidth="1"/>
    <col min="5" max="5" width="9.109375" style="1"/>
    <col min="6" max="6" width="10.5546875" style="1" customWidth="1"/>
    <col min="7" max="10" width="9.109375" style="1"/>
    <col min="11" max="11" width="11.5546875" style="1" customWidth="1"/>
    <col min="12" max="12" width="11.6640625" style="1" customWidth="1"/>
    <col min="13" max="13" width="11.33203125" style="1" customWidth="1"/>
    <col min="14" max="14" width="10.109375" style="1" customWidth="1"/>
    <col min="15" max="15" width="10.33203125" style="1" customWidth="1"/>
    <col min="16" max="18" width="9.109375" style="1"/>
    <col min="19" max="20" width="9.88671875" style="1" customWidth="1"/>
    <col min="21" max="21" width="9.109375" style="1"/>
    <col min="22" max="22" width="10" style="1" customWidth="1"/>
    <col min="23" max="39" width="9.109375" style="1"/>
    <col min="40" max="41" width="10" style="1" customWidth="1"/>
    <col min="42" max="42" width="9.109375" style="1"/>
    <col min="43" max="44" width="10" style="1" customWidth="1"/>
    <col min="45" max="50" width="9.109375" style="1"/>
    <col min="51" max="51" width="10.33203125" style="1" customWidth="1"/>
    <col min="52" max="55" width="9.109375" style="1"/>
    <col min="56" max="56" width="11.33203125" style="1" customWidth="1"/>
    <col min="57" max="80" width="9.109375" style="1"/>
    <col min="81" max="81" width="13" style="1" customWidth="1"/>
    <col min="82" max="82" width="12" style="1" customWidth="1"/>
    <col min="83" max="16384" width="9.109375" style="1"/>
  </cols>
  <sheetData>
    <row r="1" spans="1:82" ht="18" x14ac:dyDescent="0.25">
      <c r="CD1" s="9" t="s">
        <v>58</v>
      </c>
    </row>
    <row r="2" spans="1:82" ht="18" x14ac:dyDescent="0.25">
      <c r="CD2" s="9" t="s">
        <v>5</v>
      </c>
    </row>
    <row r="3" spans="1:82" ht="18" x14ac:dyDescent="0.25">
      <c r="CD3" s="9" t="s">
        <v>0</v>
      </c>
    </row>
    <row r="4" spans="1:82" ht="18" x14ac:dyDescent="0.25">
      <c r="CD4" s="9" t="s">
        <v>1</v>
      </c>
    </row>
    <row r="5" spans="1:82" ht="15.75" customHeight="1" x14ac:dyDescent="0.3">
      <c r="F5" s="4"/>
      <c r="G5" s="43" t="s">
        <v>59</v>
      </c>
      <c r="H5" s="43"/>
      <c r="I5" s="43"/>
      <c r="J5" s="43"/>
      <c r="K5" s="43"/>
      <c r="L5" s="43"/>
      <c r="M5" s="4"/>
      <c r="CD5" s="9" t="s">
        <v>2</v>
      </c>
    </row>
    <row r="6" spans="1:82" ht="15.75" customHeight="1" x14ac:dyDescent="0.25">
      <c r="F6" s="43" t="s">
        <v>72</v>
      </c>
      <c r="G6" s="43"/>
      <c r="H6" s="43"/>
      <c r="I6" s="43"/>
      <c r="J6" s="43"/>
      <c r="K6" s="43"/>
      <c r="L6" s="43"/>
      <c r="M6" s="43"/>
      <c r="CD6" s="9" t="s">
        <v>3</v>
      </c>
    </row>
    <row r="7" spans="1:82" ht="15" customHeight="1" x14ac:dyDescent="0.3">
      <c r="F7" s="44" t="s">
        <v>61</v>
      </c>
      <c r="G7" s="44"/>
      <c r="H7" s="44"/>
      <c r="I7" s="44"/>
      <c r="J7" s="44"/>
      <c r="K7" s="44"/>
      <c r="L7" s="44"/>
      <c r="M7" s="44"/>
      <c r="CD7" s="9"/>
    </row>
    <row r="8" spans="1:82" ht="18" x14ac:dyDescent="0.3">
      <c r="F8" s="44" t="s">
        <v>60</v>
      </c>
      <c r="G8" s="44"/>
      <c r="H8" s="44"/>
      <c r="I8" s="44"/>
      <c r="J8" s="44"/>
      <c r="K8" s="44"/>
      <c r="L8" s="44"/>
      <c r="M8" s="44"/>
      <c r="CD8" s="9" t="s">
        <v>4</v>
      </c>
    </row>
    <row r="10" spans="1:82" s="4" customFormat="1" ht="75" customHeight="1" x14ac:dyDescent="0.3">
      <c r="A10" s="33" t="s">
        <v>9</v>
      </c>
      <c r="B10" s="33" t="s">
        <v>62</v>
      </c>
      <c r="C10" s="33" t="s">
        <v>52</v>
      </c>
      <c r="D10" s="34" t="s">
        <v>33</v>
      </c>
      <c r="E10" s="36"/>
      <c r="F10" s="33" t="s">
        <v>64</v>
      </c>
      <c r="G10" s="33" t="s">
        <v>63</v>
      </c>
      <c r="H10" s="33"/>
      <c r="I10" s="33" t="s">
        <v>10</v>
      </c>
      <c r="J10" s="33"/>
      <c r="K10" s="33" t="s">
        <v>69</v>
      </c>
      <c r="L10" s="33" t="s">
        <v>70</v>
      </c>
      <c r="M10" s="33" t="s">
        <v>71</v>
      </c>
      <c r="N10" s="33" t="s">
        <v>11</v>
      </c>
      <c r="O10" s="33"/>
      <c r="P10" s="33" t="s">
        <v>12</v>
      </c>
      <c r="Q10" s="33"/>
      <c r="R10" s="33"/>
      <c r="S10" s="33" t="s">
        <v>13</v>
      </c>
      <c r="T10" s="40"/>
      <c r="U10" s="40"/>
      <c r="V10" s="34" t="s">
        <v>23</v>
      </c>
      <c r="W10" s="35"/>
      <c r="X10" s="35"/>
      <c r="Y10" s="36"/>
      <c r="Z10" s="34" t="s">
        <v>24</v>
      </c>
      <c r="AA10" s="35"/>
      <c r="AB10" s="35"/>
      <c r="AC10" s="36"/>
      <c r="AD10" s="34" t="s">
        <v>44</v>
      </c>
      <c r="AE10" s="35"/>
      <c r="AF10" s="36"/>
      <c r="AG10" s="34" t="s">
        <v>43</v>
      </c>
      <c r="AH10" s="35"/>
      <c r="AI10" s="36"/>
      <c r="AJ10" s="33" t="s">
        <v>46</v>
      </c>
      <c r="AK10" s="33"/>
      <c r="AL10" s="33"/>
      <c r="AM10" s="33"/>
      <c r="AN10" s="40" t="s">
        <v>25</v>
      </c>
      <c r="AO10" s="41"/>
      <c r="AP10" s="41"/>
      <c r="AQ10" s="41"/>
      <c r="AR10" s="41"/>
      <c r="AS10" s="42"/>
      <c r="AT10" s="34" t="s">
        <v>50</v>
      </c>
      <c r="AU10" s="35"/>
      <c r="AV10" s="36"/>
      <c r="AW10" s="40" t="s">
        <v>26</v>
      </c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34" t="s">
        <v>53</v>
      </c>
      <c r="BU10" s="35"/>
      <c r="BV10" s="36"/>
      <c r="BW10" s="34" t="s">
        <v>54</v>
      </c>
      <c r="BX10" s="35"/>
      <c r="BY10" s="36"/>
      <c r="BZ10" s="34" t="s">
        <v>55</v>
      </c>
      <c r="CA10" s="35"/>
      <c r="CB10" s="36"/>
      <c r="CC10" s="33" t="s">
        <v>56</v>
      </c>
      <c r="CD10" s="33" t="s">
        <v>57</v>
      </c>
    </row>
    <row r="11" spans="1:82" s="4" customFormat="1" ht="134.25" customHeight="1" x14ac:dyDescent="0.3">
      <c r="A11" s="33"/>
      <c r="B11" s="33"/>
      <c r="C11" s="33"/>
      <c r="D11" s="37"/>
      <c r="E11" s="3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40"/>
      <c r="U11" s="40"/>
      <c r="V11" s="37"/>
      <c r="W11" s="38"/>
      <c r="X11" s="38"/>
      <c r="Y11" s="39"/>
      <c r="Z11" s="37"/>
      <c r="AA11" s="38"/>
      <c r="AB11" s="38"/>
      <c r="AC11" s="39"/>
      <c r="AD11" s="37"/>
      <c r="AE11" s="38"/>
      <c r="AF11" s="39"/>
      <c r="AG11" s="37"/>
      <c r="AH11" s="38"/>
      <c r="AI11" s="39"/>
      <c r="AJ11" s="33" t="s">
        <v>47</v>
      </c>
      <c r="AK11" s="33"/>
      <c r="AL11" s="33" t="s">
        <v>48</v>
      </c>
      <c r="AM11" s="33"/>
      <c r="AN11" s="40" t="s">
        <v>68</v>
      </c>
      <c r="AO11" s="41"/>
      <c r="AP11" s="42"/>
      <c r="AQ11" s="40" t="s">
        <v>67</v>
      </c>
      <c r="AR11" s="41"/>
      <c r="AS11" s="42"/>
      <c r="AT11" s="37"/>
      <c r="AU11" s="38"/>
      <c r="AV11" s="39"/>
      <c r="AW11" s="40" t="s">
        <v>66</v>
      </c>
      <c r="AX11" s="42"/>
      <c r="AY11" s="33" t="s">
        <v>6</v>
      </c>
      <c r="AZ11" s="33"/>
      <c r="BA11" s="33"/>
      <c r="BB11" s="33"/>
      <c r="BC11" s="33"/>
      <c r="BD11" s="40" t="s">
        <v>8</v>
      </c>
      <c r="BE11" s="41"/>
      <c r="BF11" s="41"/>
      <c r="BG11" s="41"/>
      <c r="BH11" s="42"/>
      <c r="BI11" s="33" t="s">
        <v>7</v>
      </c>
      <c r="BJ11" s="33"/>
      <c r="BK11" s="33"/>
      <c r="BL11" s="33"/>
      <c r="BM11" s="33" t="s">
        <v>65</v>
      </c>
      <c r="BN11" s="33"/>
      <c r="BO11" s="33"/>
      <c r="BP11" s="33" t="s">
        <v>40</v>
      </c>
      <c r="BQ11" s="33"/>
      <c r="BR11" s="33"/>
      <c r="BS11" s="33"/>
      <c r="BT11" s="37"/>
      <c r="BU11" s="38"/>
      <c r="BV11" s="39"/>
      <c r="BW11" s="37"/>
      <c r="BX11" s="38"/>
      <c r="BY11" s="39"/>
      <c r="BZ11" s="37"/>
      <c r="CA11" s="38"/>
      <c r="CB11" s="39"/>
      <c r="CC11" s="33"/>
      <c r="CD11" s="33"/>
    </row>
    <row r="12" spans="1:82" s="10" customFormat="1" ht="82.8" x14ac:dyDescent="0.3">
      <c r="A12" s="33"/>
      <c r="B12" s="33"/>
      <c r="C12" s="33"/>
      <c r="D12" s="2" t="s">
        <v>34</v>
      </c>
      <c r="E12" s="2" t="s">
        <v>14</v>
      </c>
      <c r="F12" s="33"/>
      <c r="G12" s="2" t="s">
        <v>15</v>
      </c>
      <c r="H12" s="2" t="s">
        <v>16</v>
      </c>
      <c r="I12" s="2" t="s">
        <v>35</v>
      </c>
      <c r="J12" s="2" t="s">
        <v>75</v>
      </c>
      <c r="K12" s="33"/>
      <c r="L12" s="33"/>
      <c r="M12" s="33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33"/>
      <c r="CD12" s="33"/>
    </row>
    <row r="13" spans="1:82" s="4" customFormat="1" ht="15.6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6" x14ac:dyDescent="0.3">
      <c r="A14" s="14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6" x14ac:dyDescent="0.3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6" x14ac:dyDescent="0.3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6" x14ac:dyDescent="0.3"/>
    <row r="18" spans="1:20" s="4" customFormat="1" ht="48" customHeight="1" x14ac:dyDescent="0.3">
      <c r="A18" s="32" t="s">
        <v>74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8"/>
      <c r="Q18" s="8"/>
      <c r="R18" s="8"/>
      <c r="S18" s="8"/>
      <c r="T18" s="8"/>
    </row>
    <row r="19" spans="1:20" s="4" customFormat="1" ht="15.6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20" s="4" customFormat="1" ht="15.6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20" s="4" customFormat="1" ht="9" customHeight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20" ht="15" hidden="1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20" ht="15" hidden="1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20" ht="15" hidden="1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20" ht="15" hidden="1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mergeCells count="41">
    <mergeCell ref="A10:A12"/>
    <mergeCell ref="B10:B12"/>
    <mergeCell ref="C10:C12"/>
    <mergeCell ref="D10:E11"/>
    <mergeCell ref="F8:M8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"/>
  <sheetViews>
    <sheetView tabSelected="1" topLeftCell="A10" workbookViewId="0">
      <pane xSplit="2" ySplit="4" topLeftCell="BS24" activePane="bottomRight" state="frozen"/>
      <selection activeCell="BI23" sqref="BI23"/>
      <selection pane="topRight" activeCell="BI23" sqref="BI23"/>
      <selection pane="bottomLeft" activeCell="BI23" sqref="BI23"/>
      <selection pane="bottomRight" activeCell="CD25" sqref="CD25"/>
    </sheetView>
  </sheetViews>
  <sheetFormatPr defaultColWidth="9.109375" defaultRowHeight="13.8" x14ac:dyDescent="0.25"/>
  <cols>
    <col min="1" max="1" width="4.88671875" style="1" customWidth="1"/>
    <col min="2" max="2" width="17.88671875" style="28" customWidth="1"/>
    <col min="3" max="3" width="9.109375" style="1"/>
    <col min="4" max="4" width="9.6640625" style="1" customWidth="1"/>
    <col min="5" max="5" width="9.109375" style="1"/>
    <col min="6" max="6" width="10.5546875" style="1" customWidth="1"/>
    <col min="7" max="8" width="9.109375" style="1"/>
    <col min="9" max="9" width="8.6640625" style="1" customWidth="1"/>
    <col min="10" max="10" width="8.44140625" style="1" customWidth="1"/>
    <col min="11" max="11" width="11.5546875" style="1" customWidth="1"/>
    <col min="12" max="12" width="11.6640625" style="1" customWidth="1"/>
    <col min="13" max="13" width="11.33203125" style="1" customWidth="1"/>
    <col min="14" max="14" width="23" style="1" customWidth="1"/>
    <col min="15" max="15" width="10.33203125" style="1" customWidth="1"/>
    <col min="16" max="18" width="9.109375" style="1"/>
    <col min="19" max="19" width="9.88671875" style="20" customWidth="1"/>
    <col min="20" max="20" width="9.88671875" style="1" customWidth="1"/>
    <col min="21" max="21" width="9.109375" style="1"/>
    <col min="22" max="22" width="14.109375" style="1" customWidth="1"/>
    <col min="23" max="32" width="9.109375" style="1"/>
    <col min="33" max="33" width="9.109375" style="18"/>
    <col min="34" max="39" width="9.109375" style="1"/>
    <col min="40" max="41" width="10" style="1" customWidth="1"/>
    <col min="42" max="42" width="9.109375" style="1"/>
    <col min="43" max="44" width="10" style="1" customWidth="1"/>
    <col min="45" max="50" width="9.109375" style="1"/>
    <col min="51" max="51" width="12.109375" style="1" customWidth="1"/>
    <col min="52" max="55" width="9.109375" style="1"/>
    <col min="56" max="56" width="11.33203125" style="1" customWidth="1"/>
    <col min="57" max="74" width="9.109375" style="1"/>
    <col min="75" max="75" width="17.44140625" style="1" customWidth="1"/>
    <col min="76" max="80" width="9.109375" style="1"/>
    <col min="81" max="81" width="27.33203125" style="28" customWidth="1"/>
    <col min="82" max="82" width="31.33203125" style="28" customWidth="1"/>
    <col min="83" max="16384" width="9.109375" style="1"/>
  </cols>
  <sheetData>
    <row r="1" spans="1:82" ht="18" x14ac:dyDescent="0.25">
      <c r="CD1" s="26" t="s">
        <v>58</v>
      </c>
    </row>
    <row r="2" spans="1:82" ht="18" x14ac:dyDescent="0.25">
      <c r="CD2" s="26" t="s">
        <v>5</v>
      </c>
    </row>
    <row r="3" spans="1:82" ht="18" x14ac:dyDescent="0.25">
      <c r="CD3" s="26" t="s">
        <v>0</v>
      </c>
    </row>
    <row r="4" spans="1:82" ht="18" x14ac:dyDescent="0.25">
      <c r="CD4" s="26" t="s">
        <v>1</v>
      </c>
    </row>
    <row r="5" spans="1:82" ht="15.75" customHeight="1" x14ac:dyDescent="0.3">
      <c r="F5" s="4"/>
      <c r="G5" s="43" t="s">
        <v>59</v>
      </c>
      <c r="H5" s="43"/>
      <c r="I5" s="43"/>
      <c r="J5" s="43"/>
      <c r="K5" s="43"/>
      <c r="L5" s="43"/>
      <c r="M5" s="4"/>
      <c r="CD5" s="26" t="s">
        <v>2</v>
      </c>
    </row>
    <row r="6" spans="1:82" ht="15.75" customHeight="1" x14ac:dyDescent="0.25">
      <c r="F6" s="43" t="s">
        <v>72</v>
      </c>
      <c r="G6" s="43"/>
      <c r="H6" s="43"/>
      <c r="I6" s="43"/>
      <c r="J6" s="43"/>
      <c r="K6" s="43"/>
      <c r="L6" s="43"/>
      <c r="M6" s="43"/>
      <c r="CD6" s="26" t="s">
        <v>3</v>
      </c>
    </row>
    <row r="7" spans="1:82" ht="15" customHeight="1" thickBot="1" x14ac:dyDescent="0.35">
      <c r="F7" s="13" t="s">
        <v>76</v>
      </c>
      <c r="G7" s="13"/>
      <c r="H7" s="45" t="s">
        <v>79</v>
      </c>
      <c r="I7" s="45"/>
      <c r="J7" s="45"/>
      <c r="K7" s="45"/>
      <c r="L7" s="45"/>
      <c r="M7" s="13"/>
      <c r="CD7" s="26"/>
    </row>
    <row r="8" spans="1:82" ht="18" x14ac:dyDescent="0.35">
      <c r="F8" s="13" t="s">
        <v>77</v>
      </c>
      <c r="G8" s="13"/>
      <c r="H8" s="46" t="s">
        <v>78</v>
      </c>
      <c r="I8" s="46"/>
      <c r="J8" s="46"/>
      <c r="K8" s="46"/>
      <c r="L8" s="46"/>
      <c r="M8" s="13"/>
      <c r="CD8" s="26" t="s">
        <v>4</v>
      </c>
    </row>
    <row r="10" spans="1:82" s="4" customFormat="1" ht="18.75" customHeight="1" x14ac:dyDescent="0.3">
      <c r="A10" s="33" t="s">
        <v>9</v>
      </c>
      <c r="B10" s="33" t="s">
        <v>62</v>
      </c>
      <c r="C10" s="33" t="s">
        <v>52</v>
      </c>
      <c r="D10" s="34" t="s">
        <v>33</v>
      </c>
      <c r="E10" s="36"/>
      <c r="F10" s="33" t="s">
        <v>64</v>
      </c>
      <c r="G10" s="33" t="s">
        <v>63</v>
      </c>
      <c r="H10" s="33"/>
      <c r="I10" s="33" t="s">
        <v>10</v>
      </c>
      <c r="J10" s="33"/>
      <c r="K10" s="33" t="s">
        <v>69</v>
      </c>
      <c r="L10" s="33" t="s">
        <v>70</v>
      </c>
      <c r="M10" s="33" t="s">
        <v>71</v>
      </c>
      <c r="N10" s="33" t="s">
        <v>11</v>
      </c>
      <c r="O10" s="33"/>
      <c r="P10" s="33" t="s">
        <v>12</v>
      </c>
      <c r="Q10" s="33"/>
      <c r="R10" s="33"/>
      <c r="S10" s="33" t="s">
        <v>13</v>
      </c>
      <c r="T10" s="40"/>
      <c r="U10" s="40"/>
      <c r="V10" s="34" t="s">
        <v>23</v>
      </c>
      <c r="W10" s="35"/>
      <c r="X10" s="35"/>
      <c r="Y10" s="36"/>
      <c r="Z10" s="34" t="s">
        <v>24</v>
      </c>
      <c r="AA10" s="35"/>
      <c r="AB10" s="35"/>
      <c r="AC10" s="36"/>
      <c r="AD10" s="34" t="s">
        <v>44</v>
      </c>
      <c r="AE10" s="35"/>
      <c r="AF10" s="36"/>
      <c r="AG10" s="34" t="s">
        <v>43</v>
      </c>
      <c r="AH10" s="35"/>
      <c r="AI10" s="36"/>
      <c r="AJ10" s="33" t="s">
        <v>46</v>
      </c>
      <c r="AK10" s="33"/>
      <c r="AL10" s="33"/>
      <c r="AM10" s="33"/>
      <c r="AN10" s="40" t="s">
        <v>25</v>
      </c>
      <c r="AO10" s="41"/>
      <c r="AP10" s="41"/>
      <c r="AQ10" s="41"/>
      <c r="AR10" s="41"/>
      <c r="AS10" s="42"/>
      <c r="AT10" s="34" t="s">
        <v>50</v>
      </c>
      <c r="AU10" s="35"/>
      <c r="AV10" s="36"/>
      <c r="AW10" s="40" t="s">
        <v>26</v>
      </c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34" t="s">
        <v>53</v>
      </c>
      <c r="BU10" s="35"/>
      <c r="BV10" s="36"/>
      <c r="BW10" s="34" t="s">
        <v>54</v>
      </c>
      <c r="BX10" s="35"/>
      <c r="BY10" s="36"/>
      <c r="BZ10" s="34" t="s">
        <v>55</v>
      </c>
      <c r="CA10" s="35"/>
      <c r="CB10" s="36"/>
      <c r="CC10" s="33" t="s">
        <v>56</v>
      </c>
      <c r="CD10" s="33" t="s">
        <v>57</v>
      </c>
    </row>
    <row r="11" spans="1:82" s="4" customFormat="1" ht="44.25" customHeight="1" x14ac:dyDescent="0.3">
      <c r="A11" s="33"/>
      <c r="B11" s="33"/>
      <c r="C11" s="33"/>
      <c r="D11" s="37"/>
      <c r="E11" s="3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40"/>
      <c r="U11" s="40"/>
      <c r="V11" s="37"/>
      <c r="W11" s="38"/>
      <c r="X11" s="38"/>
      <c r="Y11" s="39"/>
      <c r="Z11" s="37"/>
      <c r="AA11" s="38"/>
      <c r="AB11" s="38"/>
      <c r="AC11" s="39"/>
      <c r="AD11" s="37"/>
      <c r="AE11" s="38"/>
      <c r="AF11" s="39"/>
      <c r="AG11" s="37"/>
      <c r="AH11" s="38"/>
      <c r="AI11" s="39"/>
      <c r="AJ11" s="33" t="s">
        <v>47</v>
      </c>
      <c r="AK11" s="33"/>
      <c r="AL11" s="33" t="s">
        <v>48</v>
      </c>
      <c r="AM11" s="33"/>
      <c r="AN11" s="40" t="s">
        <v>68</v>
      </c>
      <c r="AO11" s="41"/>
      <c r="AP11" s="42"/>
      <c r="AQ11" s="40" t="s">
        <v>67</v>
      </c>
      <c r="AR11" s="41"/>
      <c r="AS11" s="42"/>
      <c r="AT11" s="37"/>
      <c r="AU11" s="38"/>
      <c r="AV11" s="39"/>
      <c r="AW11" s="40" t="s">
        <v>66</v>
      </c>
      <c r="AX11" s="42"/>
      <c r="AY11" s="33" t="s">
        <v>6</v>
      </c>
      <c r="AZ11" s="33"/>
      <c r="BA11" s="33"/>
      <c r="BB11" s="33"/>
      <c r="BC11" s="33"/>
      <c r="BD11" s="40" t="s">
        <v>8</v>
      </c>
      <c r="BE11" s="41"/>
      <c r="BF11" s="41"/>
      <c r="BG11" s="41"/>
      <c r="BH11" s="42"/>
      <c r="BI11" s="33" t="s">
        <v>7</v>
      </c>
      <c r="BJ11" s="33"/>
      <c r="BK11" s="33"/>
      <c r="BL11" s="33"/>
      <c r="BM11" s="33" t="s">
        <v>65</v>
      </c>
      <c r="BN11" s="33"/>
      <c r="BO11" s="33"/>
      <c r="BP11" s="33" t="s">
        <v>40</v>
      </c>
      <c r="BQ11" s="33"/>
      <c r="BR11" s="33"/>
      <c r="BS11" s="33"/>
      <c r="BT11" s="37"/>
      <c r="BU11" s="38"/>
      <c r="BV11" s="39"/>
      <c r="BW11" s="37"/>
      <c r="BX11" s="38"/>
      <c r="BY11" s="39"/>
      <c r="BZ11" s="37"/>
      <c r="CA11" s="38"/>
      <c r="CB11" s="39"/>
      <c r="CC11" s="33"/>
      <c r="CD11" s="33"/>
    </row>
    <row r="12" spans="1:82" s="12" customFormat="1" ht="82.8" x14ac:dyDescent="0.3">
      <c r="A12" s="33"/>
      <c r="B12" s="33"/>
      <c r="C12" s="33"/>
      <c r="D12" s="2" t="s">
        <v>34</v>
      </c>
      <c r="E12" s="2" t="s">
        <v>14</v>
      </c>
      <c r="F12" s="33"/>
      <c r="G12" s="2" t="s">
        <v>15</v>
      </c>
      <c r="H12" s="2" t="s">
        <v>16</v>
      </c>
      <c r="I12" s="2" t="s">
        <v>35</v>
      </c>
      <c r="J12" s="2" t="s">
        <v>75</v>
      </c>
      <c r="K12" s="33"/>
      <c r="L12" s="33"/>
      <c r="M12" s="33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1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33"/>
      <c r="CD12" s="33"/>
    </row>
    <row r="13" spans="1:82" s="4" customFormat="1" ht="15.75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29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15">
        <v>39</v>
      </c>
      <c r="AN13" s="15">
        <v>40</v>
      </c>
      <c r="AO13" s="15">
        <v>41</v>
      </c>
      <c r="AP13" s="15">
        <v>42</v>
      </c>
      <c r="AQ13" s="15">
        <v>43</v>
      </c>
      <c r="AR13" s="15">
        <v>44</v>
      </c>
      <c r="AS13" s="15">
        <v>45</v>
      </c>
      <c r="AT13" s="15">
        <v>46</v>
      </c>
      <c r="AU13" s="15">
        <v>47</v>
      </c>
      <c r="AV13" s="15">
        <v>48</v>
      </c>
      <c r="AW13" s="15">
        <v>49</v>
      </c>
      <c r="AX13" s="15">
        <v>50</v>
      </c>
      <c r="AY13" s="15">
        <v>51</v>
      </c>
      <c r="AZ13" s="15">
        <v>52</v>
      </c>
      <c r="BA13" s="15">
        <v>53</v>
      </c>
      <c r="BB13" s="15">
        <v>54</v>
      </c>
      <c r="BC13" s="15">
        <v>55</v>
      </c>
      <c r="BD13" s="15">
        <v>56</v>
      </c>
      <c r="BE13" s="15">
        <v>57</v>
      </c>
      <c r="BF13" s="15">
        <v>58</v>
      </c>
      <c r="BG13" s="15">
        <v>59</v>
      </c>
      <c r="BH13" s="15">
        <v>60</v>
      </c>
      <c r="BI13" s="15">
        <v>61</v>
      </c>
      <c r="BJ13" s="15">
        <v>62</v>
      </c>
      <c r="BK13" s="15">
        <v>63</v>
      </c>
      <c r="BL13" s="15">
        <v>64</v>
      </c>
      <c r="BM13" s="15">
        <v>65</v>
      </c>
      <c r="BN13" s="15">
        <v>66</v>
      </c>
      <c r="BO13" s="15">
        <v>67</v>
      </c>
      <c r="BP13" s="15">
        <v>68</v>
      </c>
      <c r="BQ13" s="15">
        <v>69</v>
      </c>
      <c r="BR13" s="15">
        <v>70</v>
      </c>
      <c r="BS13" s="15">
        <v>71</v>
      </c>
      <c r="BT13" s="15">
        <v>72</v>
      </c>
      <c r="BU13" s="15">
        <v>73</v>
      </c>
      <c r="BV13" s="15">
        <v>74</v>
      </c>
      <c r="BW13" s="15">
        <v>75</v>
      </c>
      <c r="BX13" s="15">
        <v>76</v>
      </c>
      <c r="BY13" s="15">
        <v>77</v>
      </c>
      <c r="BZ13" s="15">
        <v>78</v>
      </c>
      <c r="CA13" s="15">
        <v>79</v>
      </c>
      <c r="CB13" s="15">
        <v>80</v>
      </c>
      <c r="CC13" s="15">
        <v>81</v>
      </c>
      <c r="CD13" s="15">
        <v>82</v>
      </c>
    </row>
    <row r="14" spans="1:82" s="4" customFormat="1" ht="52.8" x14ac:dyDescent="0.3">
      <c r="A14" s="16">
        <v>1</v>
      </c>
      <c r="B14" s="25" t="s">
        <v>136</v>
      </c>
      <c r="C14" s="16" t="s">
        <v>82</v>
      </c>
      <c r="D14" s="16">
        <v>1978</v>
      </c>
      <c r="E14" s="16">
        <v>1993</v>
      </c>
      <c r="F14" s="16">
        <v>2718.5</v>
      </c>
      <c r="G14" s="16">
        <v>1625.6</v>
      </c>
      <c r="H14" s="16">
        <v>40.200000000000003</v>
      </c>
      <c r="I14" s="16">
        <v>3</v>
      </c>
      <c r="J14" s="16">
        <v>3</v>
      </c>
      <c r="K14" s="16">
        <v>2</v>
      </c>
      <c r="L14" s="16">
        <v>23</v>
      </c>
      <c r="M14" s="16">
        <v>47</v>
      </c>
      <c r="N14" s="16" t="s">
        <v>131</v>
      </c>
      <c r="O14" s="17">
        <v>2011.2016000000001</v>
      </c>
      <c r="P14" s="17" t="s">
        <v>116</v>
      </c>
      <c r="Q14" s="17" t="s">
        <v>117</v>
      </c>
      <c r="R14" s="17">
        <v>60</v>
      </c>
      <c r="S14" s="17" t="s">
        <v>118</v>
      </c>
      <c r="T14" s="17"/>
      <c r="U14" s="17">
        <v>40</v>
      </c>
      <c r="V14" s="17" t="s">
        <v>87</v>
      </c>
      <c r="W14" s="17">
        <v>1041.53</v>
      </c>
      <c r="X14" s="17" t="s">
        <v>123</v>
      </c>
      <c r="Y14" s="17">
        <v>60</v>
      </c>
      <c r="Z14" s="16" t="s">
        <v>86</v>
      </c>
      <c r="AA14" s="16">
        <v>811.64</v>
      </c>
      <c r="AB14" s="16" t="s">
        <v>119</v>
      </c>
      <c r="AC14" s="16">
        <v>40</v>
      </c>
      <c r="AD14" s="16" t="s">
        <v>90</v>
      </c>
      <c r="AE14" s="16" t="s">
        <v>120</v>
      </c>
      <c r="AF14" s="16">
        <v>40</v>
      </c>
      <c r="AG14" s="16" t="s">
        <v>80</v>
      </c>
      <c r="AH14" s="16" t="s">
        <v>120</v>
      </c>
      <c r="AI14" s="16">
        <v>40</v>
      </c>
      <c r="AJ14" s="16" t="s">
        <v>125</v>
      </c>
      <c r="AK14" s="16">
        <v>70</v>
      </c>
      <c r="AL14" s="16" t="s">
        <v>125</v>
      </c>
      <c r="AM14" s="16">
        <v>70</v>
      </c>
      <c r="AN14" s="16" t="s">
        <v>82</v>
      </c>
      <c r="AO14" s="16" t="s">
        <v>82</v>
      </c>
      <c r="AP14" s="16" t="s">
        <v>82</v>
      </c>
      <c r="AQ14" s="16" t="s">
        <v>82</v>
      </c>
      <c r="AR14" s="16" t="s">
        <v>82</v>
      </c>
      <c r="AS14" s="16" t="s">
        <v>82</v>
      </c>
      <c r="AT14" s="16" t="s">
        <v>126</v>
      </c>
      <c r="AU14" s="16" t="s">
        <v>120</v>
      </c>
      <c r="AV14" s="16">
        <v>40</v>
      </c>
      <c r="AW14" s="16" t="s">
        <v>82</v>
      </c>
      <c r="AX14" s="16" t="s">
        <v>82</v>
      </c>
      <c r="AY14" s="16" t="s">
        <v>83</v>
      </c>
      <c r="AZ14" s="16">
        <v>526</v>
      </c>
      <c r="BA14" s="16" t="s">
        <v>82</v>
      </c>
      <c r="BB14" s="16" t="s">
        <v>123</v>
      </c>
      <c r="BC14" s="16">
        <v>40</v>
      </c>
      <c r="BD14" s="16" t="s">
        <v>82</v>
      </c>
      <c r="BE14" s="16" t="s">
        <v>82</v>
      </c>
      <c r="BF14" s="16" t="s">
        <v>82</v>
      </c>
      <c r="BG14" s="16" t="s">
        <v>82</v>
      </c>
      <c r="BH14" s="16" t="s">
        <v>82</v>
      </c>
      <c r="BI14" s="16">
        <v>270.8</v>
      </c>
      <c r="BJ14" s="16" t="s">
        <v>84</v>
      </c>
      <c r="BK14" s="16" t="s">
        <v>123</v>
      </c>
      <c r="BL14" s="16">
        <v>60</v>
      </c>
      <c r="BM14" s="16">
        <v>261.8</v>
      </c>
      <c r="BN14" s="16" t="s">
        <v>121</v>
      </c>
      <c r="BO14" s="16">
        <v>60</v>
      </c>
      <c r="BP14" s="16">
        <v>240</v>
      </c>
      <c r="BQ14" s="16" t="s">
        <v>84</v>
      </c>
      <c r="BR14" s="16" t="s">
        <v>123</v>
      </c>
      <c r="BS14" s="16">
        <v>50</v>
      </c>
      <c r="BT14" s="16" t="s">
        <v>93</v>
      </c>
      <c r="BU14" s="16" t="s">
        <v>120</v>
      </c>
      <c r="BV14" s="16">
        <v>40</v>
      </c>
      <c r="BW14" s="16" t="s">
        <v>94</v>
      </c>
      <c r="BX14" s="16" t="s">
        <v>120</v>
      </c>
      <c r="BY14" s="16">
        <v>50</v>
      </c>
      <c r="BZ14" s="16" t="s">
        <v>127</v>
      </c>
      <c r="CA14" s="16" t="s">
        <v>120</v>
      </c>
      <c r="CB14" s="16">
        <v>40</v>
      </c>
      <c r="CC14" s="16" t="s">
        <v>129</v>
      </c>
      <c r="CD14" s="16" t="s">
        <v>137</v>
      </c>
    </row>
    <row r="15" spans="1:82" s="4" customFormat="1" ht="66" x14ac:dyDescent="0.3">
      <c r="A15" s="16">
        <f>1+A14</f>
        <v>2</v>
      </c>
      <c r="B15" s="25" t="s">
        <v>99</v>
      </c>
      <c r="C15" s="16" t="s">
        <v>82</v>
      </c>
      <c r="D15" s="16">
        <v>1981</v>
      </c>
      <c r="E15" s="16">
        <v>1993</v>
      </c>
      <c r="F15" s="16">
        <v>3496.5</v>
      </c>
      <c r="G15" s="16">
        <v>1197</v>
      </c>
      <c r="H15" s="16">
        <v>265.8</v>
      </c>
      <c r="I15" s="16">
        <v>3</v>
      </c>
      <c r="J15" s="16">
        <v>3</v>
      </c>
      <c r="K15" s="16">
        <v>2</v>
      </c>
      <c r="L15" s="16">
        <v>22</v>
      </c>
      <c r="M15" s="16">
        <v>46</v>
      </c>
      <c r="N15" s="16" t="s">
        <v>40</v>
      </c>
      <c r="O15" s="16">
        <v>2017</v>
      </c>
      <c r="P15" s="16" t="s">
        <v>116</v>
      </c>
      <c r="Q15" s="16" t="s">
        <v>138</v>
      </c>
      <c r="R15" s="16">
        <v>60</v>
      </c>
      <c r="S15" s="16">
        <v>648</v>
      </c>
      <c r="T15" s="16" t="s">
        <v>115</v>
      </c>
      <c r="U15" s="16">
        <v>40</v>
      </c>
      <c r="V15" s="16" t="s">
        <v>87</v>
      </c>
      <c r="W15" s="16">
        <v>1240.2</v>
      </c>
      <c r="X15" s="16" t="s">
        <v>120</v>
      </c>
      <c r="Y15" s="16">
        <v>40</v>
      </c>
      <c r="Z15" s="16" t="s">
        <v>86</v>
      </c>
      <c r="AA15" s="16">
        <v>757.18</v>
      </c>
      <c r="AB15" s="16" t="s">
        <v>121</v>
      </c>
      <c r="AC15" s="16">
        <v>40</v>
      </c>
      <c r="AD15" s="16" t="s">
        <v>90</v>
      </c>
      <c r="AE15" s="16" t="s">
        <v>120</v>
      </c>
      <c r="AF15" s="16">
        <v>40</v>
      </c>
      <c r="AG15" s="16" t="s">
        <v>80</v>
      </c>
      <c r="AH15" s="16" t="s">
        <v>120</v>
      </c>
      <c r="AI15" s="16">
        <v>40</v>
      </c>
      <c r="AJ15" s="16" t="s">
        <v>125</v>
      </c>
      <c r="AK15" s="16">
        <v>70</v>
      </c>
      <c r="AL15" s="16" t="s">
        <v>125</v>
      </c>
      <c r="AM15" s="16">
        <v>70</v>
      </c>
      <c r="AN15" s="16" t="s">
        <v>82</v>
      </c>
      <c r="AO15" s="16" t="s">
        <v>82</v>
      </c>
      <c r="AP15" s="16" t="s">
        <v>82</v>
      </c>
      <c r="AQ15" s="16" t="s">
        <v>82</v>
      </c>
      <c r="AR15" s="16" t="s">
        <v>82</v>
      </c>
      <c r="AS15" s="16" t="s">
        <v>82</v>
      </c>
      <c r="AT15" s="16" t="s">
        <v>126</v>
      </c>
      <c r="AU15" s="16" t="s">
        <v>120</v>
      </c>
      <c r="AV15" s="16">
        <v>40</v>
      </c>
      <c r="AW15" s="16" t="s">
        <v>82</v>
      </c>
      <c r="AX15" s="16" t="s">
        <v>82</v>
      </c>
      <c r="AY15" s="16" t="s">
        <v>83</v>
      </c>
      <c r="AZ15" s="16">
        <v>624</v>
      </c>
      <c r="BA15" s="16" t="s">
        <v>82</v>
      </c>
      <c r="BB15" s="16" t="s">
        <v>123</v>
      </c>
      <c r="BC15" s="16">
        <v>40</v>
      </c>
      <c r="BD15" s="16" t="s">
        <v>82</v>
      </c>
      <c r="BE15" s="16" t="s">
        <v>82</v>
      </c>
      <c r="BF15" s="16" t="s">
        <v>82</v>
      </c>
      <c r="BG15" s="16" t="s">
        <v>82</v>
      </c>
      <c r="BH15" s="16" t="s">
        <v>82</v>
      </c>
      <c r="BI15" s="16">
        <v>241.7</v>
      </c>
      <c r="BJ15" s="16" t="s">
        <v>84</v>
      </c>
      <c r="BK15" s="16" t="s">
        <v>123</v>
      </c>
      <c r="BL15" s="16">
        <v>60</v>
      </c>
      <c r="BM15" s="16">
        <v>314.89999999999998</v>
      </c>
      <c r="BN15" s="16" t="s">
        <v>132</v>
      </c>
      <c r="BO15" s="16">
        <v>40</v>
      </c>
      <c r="BP15" s="16">
        <v>280</v>
      </c>
      <c r="BQ15" s="16" t="s">
        <v>84</v>
      </c>
      <c r="BR15" s="16" t="s">
        <v>120</v>
      </c>
      <c r="BS15" s="16">
        <v>40</v>
      </c>
      <c r="BT15" s="16" t="s">
        <v>93</v>
      </c>
      <c r="BU15" s="16" t="s">
        <v>120</v>
      </c>
      <c r="BV15" s="16">
        <v>40</v>
      </c>
      <c r="BW15" s="16" t="s">
        <v>95</v>
      </c>
      <c r="BX15" s="16" t="s">
        <v>120</v>
      </c>
      <c r="BY15" s="16">
        <v>70</v>
      </c>
      <c r="BZ15" s="16" t="s">
        <v>127</v>
      </c>
      <c r="CA15" s="16" t="s">
        <v>120</v>
      </c>
      <c r="CB15" s="16" t="s">
        <v>82</v>
      </c>
      <c r="CC15" s="16" t="s">
        <v>129</v>
      </c>
      <c r="CD15" s="16" t="s">
        <v>139</v>
      </c>
    </row>
    <row r="16" spans="1:82" s="4" customFormat="1" ht="52.8" x14ac:dyDescent="0.3">
      <c r="A16" s="16">
        <f t="shared" ref="A16:A25" si="0">1+A15</f>
        <v>3</v>
      </c>
      <c r="B16" s="25" t="s">
        <v>100</v>
      </c>
      <c r="C16" s="16" t="s">
        <v>82</v>
      </c>
      <c r="D16" s="16">
        <v>1982</v>
      </c>
      <c r="E16" s="16">
        <v>1993</v>
      </c>
      <c r="F16" s="16">
        <v>3554.7</v>
      </c>
      <c r="G16" s="16">
        <v>1280.73</v>
      </c>
      <c r="H16" s="16">
        <v>178.07</v>
      </c>
      <c r="I16" s="16">
        <v>3</v>
      </c>
      <c r="J16" s="16">
        <v>3</v>
      </c>
      <c r="K16" s="16">
        <v>3</v>
      </c>
      <c r="L16" s="16">
        <v>24</v>
      </c>
      <c r="M16" s="16">
        <v>48</v>
      </c>
      <c r="N16" s="16" t="s">
        <v>110</v>
      </c>
      <c r="O16" s="16">
        <v>2011</v>
      </c>
      <c r="P16" s="16" t="s">
        <v>116</v>
      </c>
      <c r="Q16" s="16" t="s">
        <v>138</v>
      </c>
      <c r="R16" s="16">
        <v>60</v>
      </c>
      <c r="S16" s="16">
        <v>687.28</v>
      </c>
      <c r="T16" s="16" t="s">
        <v>115</v>
      </c>
      <c r="U16" s="16">
        <v>40</v>
      </c>
      <c r="V16" s="16" t="s">
        <v>81</v>
      </c>
      <c r="W16" s="16">
        <v>1240.2</v>
      </c>
      <c r="X16" s="16" t="s">
        <v>120</v>
      </c>
      <c r="Y16" s="16">
        <v>40</v>
      </c>
      <c r="Z16" s="16" t="s">
        <v>86</v>
      </c>
      <c r="AA16" s="16">
        <v>757.18</v>
      </c>
      <c r="AB16" s="16" t="s">
        <v>120</v>
      </c>
      <c r="AC16" s="16">
        <v>40</v>
      </c>
      <c r="AD16" s="16" t="s">
        <v>90</v>
      </c>
      <c r="AE16" s="16" t="s">
        <v>120</v>
      </c>
      <c r="AF16" s="16">
        <v>40</v>
      </c>
      <c r="AG16" s="16" t="s">
        <v>80</v>
      </c>
      <c r="AH16" s="16" t="s">
        <v>120</v>
      </c>
      <c r="AI16" s="16">
        <v>40</v>
      </c>
      <c r="AJ16" s="16" t="s">
        <v>125</v>
      </c>
      <c r="AK16" s="16">
        <v>40</v>
      </c>
      <c r="AL16" s="16" t="s">
        <v>125</v>
      </c>
      <c r="AM16" s="16">
        <v>70</v>
      </c>
      <c r="AN16" s="16" t="s">
        <v>82</v>
      </c>
      <c r="AO16" s="16" t="s">
        <v>82</v>
      </c>
      <c r="AP16" s="16" t="s">
        <v>82</v>
      </c>
      <c r="AQ16" s="16" t="s">
        <v>82</v>
      </c>
      <c r="AR16" s="16" t="s">
        <v>82</v>
      </c>
      <c r="AS16" s="16" t="s">
        <v>82</v>
      </c>
      <c r="AT16" s="16" t="s">
        <v>126</v>
      </c>
      <c r="AU16" s="16" t="s">
        <v>120</v>
      </c>
      <c r="AV16" s="16">
        <v>40</v>
      </c>
      <c r="AW16" s="16" t="s">
        <v>82</v>
      </c>
      <c r="AX16" s="16" t="s">
        <v>82</v>
      </c>
      <c r="AY16" s="16" t="s">
        <v>83</v>
      </c>
      <c r="AZ16" s="16">
        <v>624</v>
      </c>
      <c r="BA16" s="16" t="s">
        <v>82</v>
      </c>
      <c r="BB16" s="16" t="s">
        <v>123</v>
      </c>
      <c r="BC16" s="16">
        <v>40</v>
      </c>
      <c r="BD16" s="16" t="s">
        <v>82</v>
      </c>
      <c r="BE16" s="16" t="s">
        <v>82</v>
      </c>
      <c r="BF16" s="16" t="s">
        <v>82</v>
      </c>
      <c r="BG16" s="16" t="s">
        <v>82</v>
      </c>
      <c r="BH16" s="16" t="s">
        <v>82</v>
      </c>
      <c r="BI16" s="16">
        <v>241.7</v>
      </c>
      <c r="BJ16" s="16" t="s">
        <v>84</v>
      </c>
      <c r="BK16" s="16" t="s">
        <v>123</v>
      </c>
      <c r="BL16" s="16">
        <v>60</v>
      </c>
      <c r="BM16" s="16">
        <v>314.89999999999998</v>
      </c>
      <c r="BN16" s="16" t="s">
        <v>123</v>
      </c>
      <c r="BO16" s="16">
        <v>60</v>
      </c>
      <c r="BP16" s="16">
        <v>286</v>
      </c>
      <c r="BQ16" s="16" t="s">
        <v>84</v>
      </c>
      <c r="BR16" s="16" t="s">
        <v>120</v>
      </c>
      <c r="BS16" s="16">
        <v>40</v>
      </c>
      <c r="BT16" s="16" t="s">
        <v>93</v>
      </c>
      <c r="BU16" s="16" t="s">
        <v>120</v>
      </c>
      <c r="BV16" s="16">
        <v>40</v>
      </c>
      <c r="BW16" s="16" t="s">
        <v>97</v>
      </c>
      <c r="BX16" s="16" t="s">
        <v>120</v>
      </c>
      <c r="BY16" s="16">
        <v>70</v>
      </c>
      <c r="BZ16" s="16" t="s">
        <v>127</v>
      </c>
      <c r="CA16" s="16" t="s">
        <v>120</v>
      </c>
      <c r="CB16" s="16" t="s">
        <v>82</v>
      </c>
      <c r="CC16" s="16" t="s">
        <v>129</v>
      </c>
      <c r="CD16" s="16" t="s">
        <v>140</v>
      </c>
    </row>
    <row r="17" spans="1:82" s="4" customFormat="1" ht="66" x14ac:dyDescent="0.3">
      <c r="A17" s="16">
        <f t="shared" si="0"/>
        <v>4</v>
      </c>
      <c r="B17" s="25" t="s">
        <v>101</v>
      </c>
      <c r="C17" s="16" t="s">
        <v>82</v>
      </c>
      <c r="D17" s="16">
        <v>1980</v>
      </c>
      <c r="E17" s="16">
        <v>1993</v>
      </c>
      <c r="F17" s="16">
        <v>2874.3</v>
      </c>
      <c r="G17" s="16">
        <v>1385.9</v>
      </c>
      <c r="H17" s="16">
        <v>62.6</v>
      </c>
      <c r="I17" s="16">
        <v>3</v>
      </c>
      <c r="J17" s="16">
        <v>3</v>
      </c>
      <c r="K17" s="16">
        <v>3</v>
      </c>
      <c r="L17" s="16">
        <v>26</v>
      </c>
      <c r="M17" s="16">
        <v>52</v>
      </c>
      <c r="N17" s="16" t="s">
        <v>40</v>
      </c>
      <c r="O17" s="16">
        <v>2017</v>
      </c>
      <c r="P17" s="16" t="s">
        <v>116</v>
      </c>
      <c r="Q17" s="16" t="s">
        <v>138</v>
      </c>
      <c r="R17" s="16">
        <v>60</v>
      </c>
      <c r="S17" s="16">
        <v>648</v>
      </c>
      <c r="T17" s="16" t="s">
        <v>115</v>
      </c>
      <c r="U17" s="16">
        <v>40</v>
      </c>
      <c r="V17" s="16" t="s">
        <v>80</v>
      </c>
      <c r="W17" s="16">
        <v>1240.2</v>
      </c>
      <c r="X17" s="16" t="s">
        <v>123</v>
      </c>
      <c r="Y17" s="16">
        <v>60</v>
      </c>
      <c r="Z17" s="16" t="s">
        <v>86</v>
      </c>
      <c r="AA17" s="16">
        <v>837.8</v>
      </c>
      <c r="AB17" s="16" t="s">
        <v>122</v>
      </c>
      <c r="AC17" s="16">
        <v>60</v>
      </c>
      <c r="AD17" s="16" t="s">
        <v>90</v>
      </c>
      <c r="AE17" s="16" t="s">
        <v>120</v>
      </c>
      <c r="AF17" s="16">
        <v>40</v>
      </c>
      <c r="AG17" s="16" t="s">
        <v>80</v>
      </c>
      <c r="AH17" s="16" t="s">
        <v>120</v>
      </c>
      <c r="AI17" s="16">
        <v>40</v>
      </c>
      <c r="AJ17" s="16" t="s">
        <v>125</v>
      </c>
      <c r="AK17" s="16">
        <v>70</v>
      </c>
      <c r="AL17" s="16" t="s">
        <v>125</v>
      </c>
      <c r="AM17" s="16">
        <v>70</v>
      </c>
      <c r="AN17" s="16" t="s">
        <v>82</v>
      </c>
      <c r="AO17" s="16" t="s">
        <v>82</v>
      </c>
      <c r="AP17" s="16" t="s">
        <v>82</v>
      </c>
      <c r="AQ17" s="16" t="s">
        <v>82</v>
      </c>
      <c r="AR17" s="16" t="s">
        <v>82</v>
      </c>
      <c r="AS17" s="16" t="s">
        <v>82</v>
      </c>
      <c r="AT17" s="16" t="s">
        <v>126</v>
      </c>
      <c r="AU17" s="16" t="s">
        <v>120</v>
      </c>
      <c r="AV17" s="16">
        <v>40</v>
      </c>
      <c r="AW17" s="16" t="s">
        <v>82</v>
      </c>
      <c r="AX17" s="16" t="s">
        <v>82</v>
      </c>
      <c r="AY17" s="16" t="s">
        <v>83</v>
      </c>
      <c r="AZ17" s="16">
        <v>624</v>
      </c>
      <c r="BA17" s="16" t="s">
        <v>82</v>
      </c>
      <c r="BB17" s="16" t="s">
        <v>123</v>
      </c>
      <c r="BC17" s="16">
        <v>40</v>
      </c>
      <c r="BD17" s="16" t="s">
        <v>82</v>
      </c>
      <c r="BE17" s="16" t="s">
        <v>82</v>
      </c>
      <c r="BF17" s="16" t="s">
        <v>82</v>
      </c>
      <c r="BG17" s="16" t="s">
        <v>82</v>
      </c>
      <c r="BH17" s="16" t="s">
        <v>82</v>
      </c>
      <c r="BI17" s="16">
        <v>294</v>
      </c>
      <c r="BJ17" s="16" t="s">
        <v>84</v>
      </c>
      <c r="BK17" s="16" t="s">
        <v>123</v>
      </c>
      <c r="BL17" s="16">
        <v>40</v>
      </c>
      <c r="BM17" s="16">
        <v>324</v>
      </c>
      <c r="BN17" s="16" t="s">
        <v>123</v>
      </c>
      <c r="BO17" s="16">
        <v>40</v>
      </c>
      <c r="BP17" s="16">
        <v>290</v>
      </c>
      <c r="BQ17" s="16" t="s">
        <v>84</v>
      </c>
      <c r="BR17" s="16" t="s">
        <v>120</v>
      </c>
      <c r="BS17" s="16">
        <v>20</v>
      </c>
      <c r="BT17" s="16" t="s">
        <v>96</v>
      </c>
      <c r="BU17" s="16" t="s">
        <v>120</v>
      </c>
      <c r="BV17" s="16">
        <v>40</v>
      </c>
      <c r="BW17" s="16" t="s">
        <v>98</v>
      </c>
      <c r="BX17" s="16" t="s">
        <v>120</v>
      </c>
      <c r="BY17" s="16">
        <v>40</v>
      </c>
      <c r="BZ17" s="16" t="s">
        <v>127</v>
      </c>
      <c r="CA17" s="16" t="s">
        <v>120</v>
      </c>
      <c r="CB17" s="16" t="s">
        <v>82</v>
      </c>
      <c r="CC17" s="16" t="s">
        <v>133</v>
      </c>
      <c r="CD17" s="16" t="s">
        <v>141</v>
      </c>
    </row>
    <row r="18" spans="1:82" s="4" customFormat="1" ht="52.8" x14ac:dyDescent="0.3">
      <c r="A18" s="16">
        <f t="shared" si="0"/>
        <v>5</v>
      </c>
      <c r="B18" s="25" t="s">
        <v>102</v>
      </c>
      <c r="C18" s="16" t="s">
        <v>82</v>
      </c>
      <c r="D18" s="16">
        <v>1976</v>
      </c>
      <c r="E18" s="16">
        <v>1993</v>
      </c>
      <c r="F18" s="16">
        <v>1628</v>
      </c>
      <c r="G18" s="16">
        <v>732.1</v>
      </c>
      <c r="H18" s="16">
        <v>381.5</v>
      </c>
      <c r="I18" s="16">
        <v>3</v>
      </c>
      <c r="J18" s="16">
        <v>3</v>
      </c>
      <c r="K18" s="16">
        <v>3</v>
      </c>
      <c r="L18" s="16">
        <v>16</v>
      </c>
      <c r="M18" s="16">
        <v>32</v>
      </c>
      <c r="N18" s="16" t="s">
        <v>111</v>
      </c>
      <c r="O18" s="16">
        <v>2011</v>
      </c>
      <c r="P18" s="16" t="s">
        <v>116</v>
      </c>
      <c r="Q18" s="16" t="s">
        <v>138</v>
      </c>
      <c r="R18" s="16">
        <v>60</v>
      </c>
      <c r="S18" s="16">
        <v>648</v>
      </c>
      <c r="T18" s="16" t="s">
        <v>115</v>
      </c>
      <c r="U18" s="16">
        <v>40</v>
      </c>
      <c r="V18" s="16" t="s">
        <v>80</v>
      </c>
      <c r="W18" s="16">
        <v>936.33</v>
      </c>
      <c r="X18" s="16" t="s">
        <v>123</v>
      </c>
      <c r="Y18" s="16">
        <v>60</v>
      </c>
      <c r="Z18" s="16" t="s">
        <v>85</v>
      </c>
      <c r="AA18" s="16">
        <v>830.14</v>
      </c>
      <c r="AB18" s="16" t="s">
        <v>120</v>
      </c>
      <c r="AC18" s="16">
        <v>40</v>
      </c>
      <c r="AD18" s="16" t="s">
        <v>90</v>
      </c>
      <c r="AE18" s="16" t="s">
        <v>120</v>
      </c>
      <c r="AF18" s="16">
        <v>40</v>
      </c>
      <c r="AG18" s="16" t="s">
        <v>80</v>
      </c>
      <c r="AH18" s="16" t="s">
        <v>120</v>
      </c>
      <c r="AI18" s="16">
        <v>40</v>
      </c>
      <c r="AJ18" s="16" t="s">
        <v>125</v>
      </c>
      <c r="AK18" s="16">
        <v>40</v>
      </c>
      <c r="AL18" s="16" t="s">
        <v>125</v>
      </c>
      <c r="AM18" s="16">
        <v>70</v>
      </c>
      <c r="AN18" s="16" t="s">
        <v>82</v>
      </c>
      <c r="AO18" s="16" t="s">
        <v>82</v>
      </c>
      <c r="AP18" s="16" t="s">
        <v>82</v>
      </c>
      <c r="AQ18" s="16" t="s">
        <v>82</v>
      </c>
      <c r="AR18" s="16" t="s">
        <v>82</v>
      </c>
      <c r="AS18" s="16" t="s">
        <v>82</v>
      </c>
      <c r="AT18" s="16" t="s">
        <v>126</v>
      </c>
      <c r="AU18" s="16" t="s">
        <v>120</v>
      </c>
      <c r="AV18" s="16">
        <v>40</v>
      </c>
      <c r="AW18" s="16" t="s">
        <v>82</v>
      </c>
      <c r="AX18" s="16" t="s">
        <v>82</v>
      </c>
      <c r="AY18" s="16" t="s">
        <v>83</v>
      </c>
      <c r="AZ18" s="16">
        <v>488</v>
      </c>
      <c r="BA18" s="16" t="s">
        <v>82</v>
      </c>
      <c r="BB18" s="16" t="s">
        <v>123</v>
      </c>
      <c r="BC18" s="16">
        <v>40</v>
      </c>
      <c r="BD18" s="16" t="s">
        <v>82</v>
      </c>
      <c r="BE18" s="16" t="s">
        <v>82</v>
      </c>
      <c r="BF18" s="16" t="s">
        <v>82</v>
      </c>
      <c r="BG18" s="16" t="s">
        <v>82</v>
      </c>
      <c r="BH18" s="16" t="s">
        <v>82</v>
      </c>
      <c r="BI18" s="16">
        <v>270.8</v>
      </c>
      <c r="BJ18" s="16" t="s">
        <v>84</v>
      </c>
      <c r="BK18" s="16" t="s">
        <v>123</v>
      </c>
      <c r="BL18" s="16">
        <v>60</v>
      </c>
      <c r="BM18" s="16">
        <v>232.2</v>
      </c>
      <c r="BN18" s="16" t="s">
        <v>123</v>
      </c>
      <c r="BO18" s="16">
        <v>60</v>
      </c>
      <c r="BP18" s="16">
        <v>293</v>
      </c>
      <c r="BQ18" s="16" t="s">
        <v>84</v>
      </c>
      <c r="BR18" s="16" t="s">
        <v>123</v>
      </c>
      <c r="BS18" s="16">
        <v>40</v>
      </c>
      <c r="BT18" s="16" t="s">
        <v>96</v>
      </c>
      <c r="BU18" s="16" t="s">
        <v>120</v>
      </c>
      <c r="BV18" s="16">
        <v>40</v>
      </c>
      <c r="BW18" s="16" t="s">
        <v>98</v>
      </c>
      <c r="BX18" s="16" t="s">
        <v>120</v>
      </c>
      <c r="BY18" s="16">
        <v>40</v>
      </c>
      <c r="BZ18" s="16" t="s">
        <v>127</v>
      </c>
      <c r="CA18" s="16" t="s">
        <v>120</v>
      </c>
      <c r="CB18" s="16">
        <v>40</v>
      </c>
      <c r="CC18" s="16" t="s">
        <v>129</v>
      </c>
      <c r="CD18" s="16" t="s">
        <v>142</v>
      </c>
    </row>
    <row r="19" spans="1:82" s="4" customFormat="1" ht="42" customHeight="1" x14ac:dyDescent="0.3">
      <c r="A19" s="16">
        <f t="shared" si="0"/>
        <v>6</v>
      </c>
      <c r="B19" s="25" t="s">
        <v>103</v>
      </c>
      <c r="C19" s="16" t="s">
        <v>82</v>
      </c>
      <c r="D19" s="16">
        <v>1976</v>
      </c>
      <c r="E19" s="16">
        <v>1993</v>
      </c>
      <c r="F19" s="16">
        <v>1947.3</v>
      </c>
      <c r="G19" s="16">
        <v>777.8</v>
      </c>
      <c r="H19" s="16">
        <v>349.4</v>
      </c>
      <c r="I19" s="16">
        <v>3</v>
      </c>
      <c r="J19" s="16">
        <v>3</v>
      </c>
      <c r="K19" s="16">
        <v>2</v>
      </c>
      <c r="L19" s="16">
        <v>17</v>
      </c>
      <c r="M19" s="16">
        <v>25</v>
      </c>
      <c r="N19" s="17" t="s">
        <v>40</v>
      </c>
      <c r="O19" s="16">
        <v>2019</v>
      </c>
      <c r="P19" s="16" t="s">
        <v>116</v>
      </c>
      <c r="Q19" s="16" t="s">
        <v>138</v>
      </c>
      <c r="R19" s="16">
        <v>60</v>
      </c>
      <c r="S19" s="16" t="s">
        <v>118</v>
      </c>
      <c r="T19" s="16"/>
      <c r="U19" s="16">
        <v>40</v>
      </c>
      <c r="V19" s="16" t="s">
        <v>80</v>
      </c>
      <c r="W19" s="16">
        <v>936.33</v>
      </c>
      <c r="X19" s="16" t="s">
        <v>123</v>
      </c>
      <c r="Y19" s="16">
        <v>60</v>
      </c>
      <c r="Z19" s="16" t="s">
        <v>86</v>
      </c>
      <c r="AA19" s="16">
        <v>830.14</v>
      </c>
      <c r="AB19" s="16" t="s">
        <v>123</v>
      </c>
      <c r="AC19" s="16">
        <v>70</v>
      </c>
      <c r="AD19" s="16" t="s">
        <v>90</v>
      </c>
      <c r="AE19" s="16" t="s">
        <v>120</v>
      </c>
      <c r="AF19" s="16">
        <v>40</v>
      </c>
      <c r="AG19" s="16" t="s">
        <v>80</v>
      </c>
      <c r="AH19" s="16" t="s">
        <v>120</v>
      </c>
      <c r="AI19" s="16">
        <v>40</v>
      </c>
      <c r="AJ19" s="16" t="s">
        <v>125</v>
      </c>
      <c r="AK19" s="16">
        <v>30</v>
      </c>
      <c r="AL19" s="16" t="s">
        <v>125</v>
      </c>
      <c r="AM19" s="16">
        <v>70</v>
      </c>
      <c r="AN19" s="16" t="s">
        <v>82</v>
      </c>
      <c r="AO19" s="16" t="s">
        <v>82</v>
      </c>
      <c r="AP19" s="16" t="s">
        <v>82</v>
      </c>
      <c r="AQ19" s="16" t="s">
        <v>82</v>
      </c>
      <c r="AR19" s="16" t="s">
        <v>82</v>
      </c>
      <c r="AS19" s="16" t="s">
        <v>82</v>
      </c>
      <c r="AT19" s="16" t="s">
        <v>126</v>
      </c>
      <c r="AU19" s="16" t="s">
        <v>120</v>
      </c>
      <c r="AV19" s="16">
        <v>0</v>
      </c>
      <c r="AW19" s="16" t="s">
        <v>82</v>
      </c>
      <c r="AX19" s="16" t="s">
        <v>82</v>
      </c>
      <c r="AY19" s="16" t="s">
        <v>83</v>
      </c>
      <c r="AZ19" s="16">
        <v>516</v>
      </c>
      <c r="BA19" s="16" t="s">
        <v>82</v>
      </c>
      <c r="BB19" s="16" t="s">
        <v>123</v>
      </c>
      <c r="BC19" s="16">
        <v>40</v>
      </c>
      <c r="BD19" s="16" t="s">
        <v>82</v>
      </c>
      <c r="BE19" s="16" t="s">
        <v>82</v>
      </c>
      <c r="BF19" s="16" t="s">
        <v>82</v>
      </c>
      <c r="BG19" s="16" t="s">
        <v>82</v>
      </c>
      <c r="BH19" s="16" t="s">
        <v>82</v>
      </c>
      <c r="BI19" s="16">
        <v>288.3</v>
      </c>
      <c r="BJ19" s="16" t="s">
        <v>84</v>
      </c>
      <c r="BK19" s="16" t="s">
        <v>123</v>
      </c>
      <c r="BL19" s="16">
        <v>60</v>
      </c>
      <c r="BM19" s="16">
        <v>313.2</v>
      </c>
      <c r="BN19" s="16" t="s">
        <v>121</v>
      </c>
      <c r="BO19" s="16">
        <v>0</v>
      </c>
      <c r="BP19" s="16">
        <v>295</v>
      </c>
      <c r="BQ19" s="16" t="s">
        <v>84</v>
      </c>
      <c r="BR19" s="16" t="s">
        <v>120</v>
      </c>
      <c r="BS19" s="16">
        <v>0</v>
      </c>
      <c r="BT19" s="17" t="s">
        <v>96</v>
      </c>
      <c r="BU19" s="17" t="s">
        <v>120</v>
      </c>
      <c r="BV19" s="17">
        <v>40</v>
      </c>
      <c r="BW19" s="16" t="s">
        <v>98</v>
      </c>
      <c r="BX19" s="17" t="s">
        <v>120</v>
      </c>
      <c r="BY19" s="17">
        <v>40</v>
      </c>
      <c r="BZ19" s="17" t="s">
        <v>127</v>
      </c>
      <c r="CA19" s="17" t="s">
        <v>120</v>
      </c>
      <c r="CB19" s="17" t="s">
        <v>82</v>
      </c>
      <c r="CC19" s="17" t="s">
        <v>130</v>
      </c>
      <c r="CD19" s="16" t="s">
        <v>143</v>
      </c>
    </row>
    <row r="20" spans="1:82" s="4" customFormat="1" ht="66" x14ac:dyDescent="0.3">
      <c r="A20" s="16">
        <f t="shared" si="0"/>
        <v>7</v>
      </c>
      <c r="B20" s="25" t="s">
        <v>104</v>
      </c>
      <c r="C20" s="16" t="s">
        <v>82</v>
      </c>
      <c r="D20" s="16">
        <v>1977</v>
      </c>
      <c r="E20" s="16">
        <v>1992</v>
      </c>
      <c r="F20" s="16">
        <v>2318.88</v>
      </c>
      <c r="G20" s="16">
        <v>859.9</v>
      </c>
      <c r="H20" s="16">
        <v>0</v>
      </c>
      <c r="I20" s="16">
        <v>2</v>
      </c>
      <c r="J20" s="16">
        <v>2</v>
      </c>
      <c r="K20" s="16">
        <v>3</v>
      </c>
      <c r="L20" s="16">
        <v>18</v>
      </c>
      <c r="M20" s="16">
        <v>36</v>
      </c>
      <c r="N20" s="16" t="s">
        <v>113</v>
      </c>
      <c r="O20" s="16">
        <v>2017.2019</v>
      </c>
      <c r="P20" s="16" t="s">
        <v>116</v>
      </c>
      <c r="Q20" s="16" t="s">
        <v>138</v>
      </c>
      <c r="R20" s="16">
        <v>60</v>
      </c>
      <c r="S20" s="16">
        <v>639.84</v>
      </c>
      <c r="T20" s="16" t="s">
        <v>115</v>
      </c>
      <c r="U20" s="16">
        <v>40</v>
      </c>
      <c r="V20" s="16" t="s">
        <v>80</v>
      </c>
      <c r="W20" s="16">
        <v>748.64</v>
      </c>
      <c r="X20" s="16" t="s">
        <v>123</v>
      </c>
      <c r="Y20" s="16">
        <v>60</v>
      </c>
      <c r="Z20" s="16" t="s">
        <v>86</v>
      </c>
      <c r="AA20" s="16">
        <v>702.42</v>
      </c>
      <c r="AB20" s="16" t="s">
        <v>120</v>
      </c>
      <c r="AC20" s="16">
        <v>20</v>
      </c>
      <c r="AD20" s="16" t="s">
        <v>90</v>
      </c>
      <c r="AE20" s="16" t="s">
        <v>120</v>
      </c>
      <c r="AF20" s="16">
        <v>40</v>
      </c>
      <c r="AG20" s="16" t="s">
        <v>80</v>
      </c>
      <c r="AH20" s="16" t="s">
        <v>120</v>
      </c>
      <c r="AI20" s="16">
        <v>40</v>
      </c>
      <c r="AJ20" s="16" t="s">
        <v>125</v>
      </c>
      <c r="AK20" s="16">
        <v>70</v>
      </c>
      <c r="AL20" s="16" t="s">
        <v>125</v>
      </c>
      <c r="AM20" s="16">
        <v>70</v>
      </c>
      <c r="AN20" s="16" t="s">
        <v>82</v>
      </c>
      <c r="AO20" s="16" t="s">
        <v>82</v>
      </c>
      <c r="AP20" s="16" t="s">
        <v>82</v>
      </c>
      <c r="AQ20" s="16" t="s">
        <v>82</v>
      </c>
      <c r="AR20" s="16" t="s">
        <v>82</v>
      </c>
      <c r="AS20" s="16" t="s">
        <v>82</v>
      </c>
      <c r="AT20" s="16" t="s">
        <v>126</v>
      </c>
      <c r="AU20" s="16" t="s">
        <v>120</v>
      </c>
      <c r="AV20" s="16">
        <v>0</v>
      </c>
      <c r="AW20" s="16" t="s">
        <v>82</v>
      </c>
      <c r="AX20" s="16" t="s">
        <v>82</v>
      </c>
      <c r="AY20" s="16" t="s">
        <v>83</v>
      </c>
      <c r="AZ20" s="16">
        <v>418</v>
      </c>
      <c r="BA20" s="16" t="s">
        <v>82</v>
      </c>
      <c r="BB20" s="16" t="s">
        <v>123</v>
      </c>
      <c r="BC20" s="16">
        <v>40</v>
      </c>
      <c r="BD20" s="16" t="s">
        <v>82</v>
      </c>
      <c r="BE20" s="16" t="s">
        <v>82</v>
      </c>
      <c r="BF20" s="16" t="s">
        <v>82</v>
      </c>
      <c r="BG20" s="16" t="s">
        <v>82</v>
      </c>
      <c r="BH20" s="16" t="s">
        <v>82</v>
      </c>
      <c r="BI20" s="16">
        <v>285.94</v>
      </c>
      <c r="BJ20" s="16" t="s">
        <v>84</v>
      </c>
      <c r="BK20" s="16" t="s">
        <v>123</v>
      </c>
      <c r="BL20" s="16">
        <v>60</v>
      </c>
      <c r="BM20" s="16">
        <v>226</v>
      </c>
      <c r="BN20" s="16" t="s">
        <v>123</v>
      </c>
      <c r="BO20" s="16">
        <v>60</v>
      </c>
      <c r="BP20" s="16">
        <v>232.4</v>
      </c>
      <c r="BQ20" s="16" t="s">
        <v>84</v>
      </c>
      <c r="BR20" s="16" t="s">
        <v>120</v>
      </c>
      <c r="BS20" s="16">
        <v>20</v>
      </c>
      <c r="BT20" s="16" t="s">
        <v>96</v>
      </c>
      <c r="BU20" s="16" t="s">
        <v>120</v>
      </c>
      <c r="BV20" s="16">
        <v>40</v>
      </c>
      <c r="BW20" s="16" t="s">
        <v>98</v>
      </c>
      <c r="BX20" s="16" t="s">
        <v>120</v>
      </c>
      <c r="BY20" s="16">
        <v>40</v>
      </c>
      <c r="BZ20" s="16" t="s">
        <v>127</v>
      </c>
      <c r="CA20" s="16" t="s">
        <v>120</v>
      </c>
      <c r="CB20" s="16" t="s">
        <v>82</v>
      </c>
      <c r="CC20" s="16" t="s">
        <v>133</v>
      </c>
      <c r="CD20" s="16" t="s">
        <v>144</v>
      </c>
    </row>
    <row r="21" spans="1:82" s="4" customFormat="1" ht="42" customHeight="1" x14ac:dyDescent="0.3">
      <c r="A21" s="16">
        <f t="shared" si="0"/>
        <v>8</v>
      </c>
      <c r="B21" s="25" t="s">
        <v>105</v>
      </c>
      <c r="C21" s="16" t="s">
        <v>82</v>
      </c>
      <c r="D21" s="16">
        <v>1983</v>
      </c>
      <c r="E21" s="16">
        <v>1993</v>
      </c>
      <c r="F21" s="16">
        <v>2328.1</v>
      </c>
      <c r="G21" s="16">
        <v>917.2</v>
      </c>
      <c r="H21" s="16">
        <v>0</v>
      </c>
      <c r="I21" s="16">
        <v>2</v>
      </c>
      <c r="J21" s="16">
        <v>2</v>
      </c>
      <c r="K21" s="16">
        <v>3</v>
      </c>
      <c r="L21" s="16">
        <v>18</v>
      </c>
      <c r="M21" s="16">
        <v>15</v>
      </c>
      <c r="N21" s="16" t="s">
        <v>113</v>
      </c>
      <c r="O21" s="16">
        <v>2019</v>
      </c>
      <c r="P21" s="16" t="s">
        <v>116</v>
      </c>
      <c r="Q21" s="16" t="s">
        <v>138</v>
      </c>
      <c r="R21" s="16">
        <v>60</v>
      </c>
      <c r="S21" s="16">
        <v>639.84</v>
      </c>
      <c r="T21" s="16" t="s">
        <v>115</v>
      </c>
      <c r="U21" s="16">
        <v>40</v>
      </c>
      <c r="V21" s="16" t="s">
        <v>80</v>
      </c>
      <c r="W21" s="16">
        <v>725</v>
      </c>
      <c r="X21" s="16" t="s">
        <v>124</v>
      </c>
      <c r="Y21" s="16">
        <v>60</v>
      </c>
      <c r="Z21" s="16" t="s">
        <v>86</v>
      </c>
      <c r="AA21" s="16">
        <v>703.34</v>
      </c>
      <c r="AB21" s="16" t="s">
        <v>120</v>
      </c>
      <c r="AC21" s="16">
        <v>20</v>
      </c>
      <c r="AD21" s="16" t="s">
        <v>90</v>
      </c>
      <c r="AE21" s="16" t="s">
        <v>120</v>
      </c>
      <c r="AF21" s="16">
        <v>40</v>
      </c>
      <c r="AG21" s="16" t="s">
        <v>80</v>
      </c>
      <c r="AH21" s="16" t="s">
        <v>120</v>
      </c>
      <c r="AI21" s="16">
        <v>40</v>
      </c>
      <c r="AJ21" s="16" t="s">
        <v>125</v>
      </c>
      <c r="AK21" s="16">
        <v>70</v>
      </c>
      <c r="AL21" s="16" t="s">
        <v>125</v>
      </c>
      <c r="AM21" s="16">
        <v>70</v>
      </c>
      <c r="AN21" s="16" t="s">
        <v>82</v>
      </c>
      <c r="AO21" s="16" t="s">
        <v>82</v>
      </c>
      <c r="AP21" s="16" t="s">
        <v>82</v>
      </c>
      <c r="AQ21" s="16" t="s">
        <v>82</v>
      </c>
      <c r="AR21" s="16" t="s">
        <v>82</v>
      </c>
      <c r="AS21" s="16" t="s">
        <v>82</v>
      </c>
      <c r="AT21" s="16" t="s">
        <v>126</v>
      </c>
      <c r="AU21" s="16" t="s">
        <v>120</v>
      </c>
      <c r="AV21" s="16">
        <v>40</v>
      </c>
      <c r="AW21" s="16" t="s">
        <v>82</v>
      </c>
      <c r="AX21" s="17" t="s">
        <v>82</v>
      </c>
      <c r="AY21" s="16" t="s">
        <v>83</v>
      </c>
      <c r="AZ21" s="16">
        <v>418</v>
      </c>
      <c r="BA21" s="16" t="s">
        <v>82</v>
      </c>
      <c r="BB21" s="16" t="s">
        <v>123</v>
      </c>
      <c r="BC21" s="16">
        <v>40</v>
      </c>
      <c r="BD21" s="16" t="s">
        <v>82</v>
      </c>
      <c r="BE21" s="16" t="s">
        <v>82</v>
      </c>
      <c r="BF21" s="16" t="s">
        <v>82</v>
      </c>
      <c r="BG21" s="16" t="s">
        <v>82</v>
      </c>
      <c r="BH21" s="16" t="s">
        <v>82</v>
      </c>
      <c r="BI21" s="16">
        <v>285.94</v>
      </c>
      <c r="BJ21" s="16" t="s">
        <v>84</v>
      </c>
      <c r="BK21" s="16" t="s">
        <v>121</v>
      </c>
      <c r="BL21" s="16">
        <v>60</v>
      </c>
      <c r="BM21" s="16">
        <v>226</v>
      </c>
      <c r="BN21" s="16" t="s">
        <v>121</v>
      </c>
      <c r="BO21" s="16">
        <v>60</v>
      </c>
      <c r="BP21" s="16">
        <v>260</v>
      </c>
      <c r="BQ21" s="16" t="s">
        <v>84</v>
      </c>
      <c r="BR21" s="16" t="s">
        <v>120</v>
      </c>
      <c r="BS21" s="16">
        <v>20</v>
      </c>
      <c r="BT21" s="17" t="s">
        <v>93</v>
      </c>
      <c r="BU21" s="17" t="s">
        <v>120</v>
      </c>
      <c r="BV21" s="17">
        <v>40</v>
      </c>
      <c r="BW21" s="16" t="s">
        <v>98</v>
      </c>
      <c r="BX21" s="17" t="s">
        <v>91</v>
      </c>
      <c r="BY21" s="17">
        <v>40</v>
      </c>
      <c r="BZ21" s="16" t="s">
        <v>127</v>
      </c>
      <c r="CA21" s="17" t="s">
        <v>120</v>
      </c>
      <c r="CB21" s="17">
        <v>40</v>
      </c>
      <c r="CC21" s="17" t="s">
        <v>129</v>
      </c>
      <c r="CD21" s="17" t="s">
        <v>145</v>
      </c>
    </row>
    <row r="22" spans="1:82" s="4" customFormat="1" ht="39" customHeight="1" x14ac:dyDescent="0.3">
      <c r="A22" s="16">
        <f t="shared" si="0"/>
        <v>9</v>
      </c>
      <c r="B22" s="25" t="s">
        <v>106</v>
      </c>
      <c r="C22" s="16" t="s">
        <v>82</v>
      </c>
      <c r="D22" s="16">
        <v>1981</v>
      </c>
      <c r="E22" s="16">
        <v>1996</v>
      </c>
      <c r="F22" s="16">
        <v>2189.8000000000002</v>
      </c>
      <c r="G22" s="16">
        <v>992.8</v>
      </c>
      <c r="H22" s="16">
        <v>0</v>
      </c>
      <c r="I22" s="16">
        <v>3</v>
      </c>
      <c r="J22" s="16">
        <v>2</v>
      </c>
      <c r="K22" s="16">
        <v>2</v>
      </c>
      <c r="L22" s="16">
        <v>18</v>
      </c>
      <c r="M22" s="16">
        <v>18</v>
      </c>
      <c r="N22" s="16" t="s">
        <v>112</v>
      </c>
      <c r="O22" s="16" t="s">
        <v>82</v>
      </c>
      <c r="P22" s="16" t="s">
        <v>116</v>
      </c>
      <c r="Q22" s="16" t="s">
        <v>117</v>
      </c>
      <c r="R22" s="16">
        <v>60</v>
      </c>
      <c r="S22" s="16">
        <v>448.8</v>
      </c>
      <c r="T22" s="16" t="s">
        <v>115</v>
      </c>
      <c r="U22" s="16">
        <v>40</v>
      </c>
      <c r="V22" s="16" t="s">
        <v>80</v>
      </c>
      <c r="W22" s="16">
        <v>926.64</v>
      </c>
      <c r="X22" s="16" t="s">
        <v>123</v>
      </c>
      <c r="Y22" s="16">
        <v>60</v>
      </c>
      <c r="Z22" s="16" t="s">
        <v>86</v>
      </c>
      <c r="AA22" s="16">
        <v>990.76</v>
      </c>
      <c r="AB22" s="16" t="s">
        <v>123</v>
      </c>
      <c r="AC22" s="16">
        <v>60</v>
      </c>
      <c r="AD22" s="16" t="s">
        <v>90</v>
      </c>
      <c r="AE22" s="16" t="s">
        <v>120</v>
      </c>
      <c r="AF22" s="16">
        <v>40</v>
      </c>
      <c r="AG22" s="16" t="s">
        <v>80</v>
      </c>
      <c r="AH22" s="16" t="s">
        <v>120</v>
      </c>
      <c r="AI22" s="16">
        <v>40</v>
      </c>
      <c r="AJ22" s="16" t="s">
        <v>125</v>
      </c>
      <c r="AK22" s="16">
        <v>70</v>
      </c>
      <c r="AL22" s="16" t="s">
        <v>125</v>
      </c>
      <c r="AM22" s="16">
        <v>70</v>
      </c>
      <c r="AN22" s="16" t="s">
        <v>82</v>
      </c>
      <c r="AO22" s="16" t="s">
        <v>82</v>
      </c>
      <c r="AP22" s="16" t="s">
        <v>82</v>
      </c>
      <c r="AQ22" s="16" t="s">
        <v>82</v>
      </c>
      <c r="AR22" s="16" t="s">
        <v>82</v>
      </c>
      <c r="AS22" s="16" t="s">
        <v>82</v>
      </c>
      <c r="AT22" s="16" t="s">
        <v>126</v>
      </c>
      <c r="AU22" s="16" t="s">
        <v>120</v>
      </c>
      <c r="AV22" s="16">
        <v>40</v>
      </c>
      <c r="AW22" s="16" t="s">
        <v>82</v>
      </c>
      <c r="AX22" s="16" t="s">
        <v>82</v>
      </c>
      <c r="AY22" s="16" t="s">
        <v>83</v>
      </c>
      <c r="AZ22" s="16">
        <v>384</v>
      </c>
      <c r="BA22" s="16" t="s">
        <v>82</v>
      </c>
      <c r="BB22" s="16" t="s">
        <v>123</v>
      </c>
      <c r="BC22" s="16">
        <v>40</v>
      </c>
      <c r="BD22" s="16" t="s">
        <v>82</v>
      </c>
      <c r="BE22" s="16" t="s">
        <v>82</v>
      </c>
      <c r="BF22" s="16" t="s">
        <v>82</v>
      </c>
      <c r="BG22" s="16" t="s">
        <v>82</v>
      </c>
      <c r="BH22" s="16" t="s">
        <v>82</v>
      </c>
      <c r="BI22" s="16">
        <v>277.60000000000002</v>
      </c>
      <c r="BJ22" s="16" t="s">
        <v>84</v>
      </c>
      <c r="BK22" s="16" t="s">
        <v>123</v>
      </c>
      <c r="BL22" s="16">
        <v>60</v>
      </c>
      <c r="BM22" s="16">
        <v>226</v>
      </c>
      <c r="BN22" s="16" t="s">
        <v>123</v>
      </c>
      <c r="BO22" s="16">
        <v>60</v>
      </c>
      <c r="BP22" s="16">
        <v>262</v>
      </c>
      <c r="BQ22" s="16" t="s">
        <v>84</v>
      </c>
      <c r="BR22" s="16" t="s">
        <v>123</v>
      </c>
      <c r="BS22" s="16">
        <v>50</v>
      </c>
      <c r="BT22" s="16" t="s">
        <v>93</v>
      </c>
      <c r="BU22" s="16" t="s">
        <v>120</v>
      </c>
      <c r="BV22" s="16">
        <v>40</v>
      </c>
      <c r="BW22" s="16" t="s">
        <v>98</v>
      </c>
      <c r="BX22" s="16" t="s">
        <v>120</v>
      </c>
      <c r="BY22" s="16">
        <v>40</v>
      </c>
      <c r="BZ22" s="16" t="s">
        <v>127</v>
      </c>
      <c r="CA22" s="16" t="s">
        <v>120</v>
      </c>
      <c r="CB22" s="16" t="s">
        <v>82</v>
      </c>
      <c r="CC22" s="16" t="s">
        <v>133</v>
      </c>
      <c r="CD22" s="16" t="s">
        <v>146</v>
      </c>
    </row>
    <row r="23" spans="1:82" s="4" customFormat="1" ht="66" x14ac:dyDescent="0.3">
      <c r="A23" s="16">
        <f t="shared" si="0"/>
        <v>10</v>
      </c>
      <c r="B23" s="25" t="s">
        <v>107</v>
      </c>
      <c r="C23" s="16" t="s">
        <v>82</v>
      </c>
      <c r="D23" s="16">
        <v>1981</v>
      </c>
      <c r="E23" s="16">
        <v>1996</v>
      </c>
      <c r="F23" s="16">
        <v>1959.8</v>
      </c>
      <c r="G23" s="16">
        <v>770.8</v>
      </c>
      <c r="H23" s="16">
        <v>0</v>
      </c>
      <c r="I23" s="16">
        <v>3</v>
      </c>
      <c r="J23" s="16">
        <v>3</v>
      </c>
      <c r="K23" s="16">
        <v>2</v>
      </c>
      <c r="L23" s="16">
        <v>27</v>
      </c>
      <c r="M23" s="16">
        <v>6</v>
      </c>
      <c r="N23" s="16" t="s">
        <v>112</v>
      </c>
      <c r="O23" s="16" t="s">
        <v>82</v>
      </c>
      <c r="P23" s="16" t="s">
        <v>116</v>
      </c>
      <c r="Q23" s="16" t="s">
        <v>138</v>
      </c>
      <c r="R23" s="16">
        <v>60</v>
      </c>
      <c r="S23" s="16">
        <v>444.47</v>
      </c>
      <c r="T23" s="16" t="s">
        <v>115</v>
      </c>
      <c r="U23" s="16">
        <v>40</v>
      </c>
      <c r="V23" s="16" t="s">
        <v>80</v>
      </c>
      <c r="W23" s="16">
        <v>929.76</v>
      </c>
      <c r="X23" s="16" t="s">
        <v>147</v>
      </c>
      <c r="Y23" s="16">
        <v>60</v>
      </c>
      <c r="Z23" s="16" t="s">
        <v>86</v>
      </c>
      <c r="AA23" s="16">
        <v>990.76</v>
      </c>
      <c r="AB23" s="16" t="s">
        <v>123</v>
      </c>
      <c r="AC23" s="16">
        <v>60</v>
      </c>
      <c r="AD23" s="16" t="s">
        <v>90</v>
      </c>
      <c r="AE23" s="16" t="s">
        <v>120</v>
      </c>
      <c r="AF23" s="16">
        <v>40</v>
      </c>
      <c r="AG23" s="16" t="s">
        <v>80</v>
      </c>
      <c r="AH23" s="16" t="s">
        <v>120</v>
      </c>
      <c r="AI23" s="16">
        <v>40</v>
      </c>
      <c r="AJ23" s="16" t="s">
        <v>125</v>
      </c>
      <c r="AK23" s="16">
        <v>70</v>
      </c>
      <c r="AL23" s="16" t="s">
        <v>125</v>
      </c>
      <c r="AM23" s="16">
        <v>70</v>
      </c>
      <c r="AN23" s="16" t="s">
        <v>82</v>
      </c>
      <c r="AO23" s="16" t="s">
        <v>82</v>
      </c>
      <c r="AP23" s="16" t="s">
        <v>82</v>
      </c>
      <c r="AQ23" s="16" t="s">
        <v>82</v>
      </c>
      <c r="AR23" s="16" t="s">
        <v>82</v>
      </c>
      <c r="AS23" s="16" t="s">
        <v>82</v>
      </c>
      <c r="AT23" s="16" t="s">
        <v>126</v>
      </c>
      <c r="AU23" s="16" t="s">
        <v>120</v>
      </c>
      <c r="AV23" s="16">
        <v>80</v>
      </c>
      <c r="AW23" s="16" t="s">
        <v>82</v>
      </c>
      <c r="AX23" s="16" t="s">
        <v>82</v>
      </c>
      <c r="AY23" s="16" t="s">
        <v>83</v>
      </c>
      <c r="AZ23" s="16">
        <v>384</v>
      </c>
      <c r="BA23" s="16" t="s">
        <v>82</v>
      </c>
      <c r="BB23" s="16" t="s">
        <v>123</v>
      </c>
      <c r="BC23" s="16">
        <v>40</v>
      </c>
      <c r="BD23" s="16" t="s">
        <v>82</v>
      </c>
      <c r="BE23" s="16" t="s">
        <v>82</v>
      </c>
      <c r="BF23" s="16" t="s">
        <v>82</v>
      </c>
      <c r="BG23" s="16" t="s">
        <v>82</v>
      </c>
      <c r="BH23" s="16" t="s">
        <v>82</v>
      </c>
      <c r="BI23" s="16">
        <v>277.60000000000002</v>
      </c>
      <c r="BJ23" s="16" t="s">
        <v>84</v>
      </c>
      <c r="BK23" s="16" t="s">
        <v>123</v>
      </c>
      <c r="BL23" s="16">
        <v>60</v>
      </c>
      <c r="BM23" s="16">
        <v>226</v>
      </c>
      <c r="BN23" s="16" t="s">
        <v>123</v>
      </c>
      <c r="BO23" s="16">
        <v>60</v>
      </c>
      <c r="BP23" s="16">
        <v>264</v>
      </c>
      <c r="BQ23" s="16" t="s">
        <v>84</v>
      </c>
      <c r="BR23" s="16" t="s">
        <v>123</v>
      </c>
      <c r="BS23" s="16">
        <v>50</v>
      </c>
      <c r="BT23" s="16" t="s">
        <v>93</v>
      </c>
      <c r="BU23" s="16" t="s">
        <v>120</v>
      </c>
      <c r="BV23" s="16">
        <v>40</v>
      </c>
      <c r="BW23" s="16" t="s">
        <v>98</v>
      </c>
      <c r="BX23" s="16" t="s">
        <v>120</v>
      </c>
      <c r="BY23" s="16">
        <v>40</v>
      </c>
      <c r="BZ23" s="16" t="s">
        <v>127</v>
      </c>
      <c r="CA23" s="16" t="s">
        <v>120</v>
      </c>
      <c r="CB23" s="16" t="s">
        <v>82</v>
      </c>
      <c r="CC23" s="16" t="s">
        <v>128</v>
      </c>
      <c r="CD23" s="16" t="s">
        <v>148</v>
      </c>
    </row>
    <row r="24" spans="1:82" s="4" customFormat="1" ht="40.5" customHeight="1" x14ac:dyDescent="0.3">
      <c r="A24" s="16">
        <f t="shared" si="0"/>
        <v>11</v>
      </c>
      <c r="B24" s="25" t="s">
        <v>108</v>
      </c>
      <c r="C24" s="16" t="s">
        <v>82</v>
      </c>
      <c r="D24" s="16">
        <v>1975</v>
      </c>
      <c r="E24" s="16">
        <v>1993</v>
      </c>
      <c r="F24" s="16">
        <v>1183.0999999999999</v>
      </c>
      <c r="G24" s="16">
        <v>542.5</v>
      </c>
      <c r="H24" s="16">
        <v>147.80000000000001</v>
      </c>
      <c r="I24" s="16">
        <v>2</v>
      </c>
      <c r="J24" s="16">
        <v>2</v>
      </c>
      <c r="K24" s="16">
        <v>2</v>
      </c>
      <c r="L24" s="16">
        <v>12</v>
      </c>
      <c r="M24" s="16">
        <v>16</v>
      </c>
      <c r="N24" s="16" t="s">
        <v>110</v>
      </c>
      <c r="O24" s="16">
        <v>2011</v>
      </c>
      <c r="P24" s="16" t="s">
        <v>116</v>
      </c>
      <c r="Q24" s="16" t="s">
        <v>138</v>
      </c>
      <c r="R24" s="16">
        <v>60</v>
      </c>
      <c r="S24" s="16" t="s">
        <v>118</v>
      </c>
      <c r="T24" s="16"/>
      <c r="U24" s="16">
        <v>40</v>
      </c>
      <c r="V24" s="16" t="s">
        <v>81</v>
      </c>
      <c r="W24" s="16">
        <v>630</v>
      </c>
      <c r="X24" s="16" t="s">
        <v>120</v>
      </c>
      <c r="Y24" s="16">
        <v>40</v>
      </c>
      <c r="Z24" s="16" t="s">
        <v>86</v>
      </c>
      <c r="AA24" s="16">
        <v>553.5</v>
      </c>
      <c r="AB24" s="16" t="s">
        <v>120</v>
      </c>
      <c r="AC24" s="16">
        <v>0</v>
      </c>
      <c r="AD24" s="16" t="s">
        <v>90</v>
      </c>
      <c r="AE24" s="16" t="s">
        <v>120</v>
      </c>
      <c r="AF24" s="16">
        <v>40</v>
      </c>
      <c r="AG24" s="16" t="s">
        <v>80</v>
      </c>
      <c r="AH24" s="16" t="s">
        <v>120</v>
      </c>
      <c r="AI24" s="16">
        <v>40</v>
      </c>
      <c r="AJ24" s="16" t="s">
        <v>125</v>
      </c>
      <c r="AK24" s="16">
        <v>40</v>
      </c>
      <c r="AL24" s="16" t="s">
        <v>125</v>
      </c>
      <c r="AM24" s="16">
        <v>40</v>
      </c>
      <c r="AN24" s="16" t="s">
        <v>82</v>
      </c>
      <c r="AO24" s="16" t="s">
        <v>82</v>
      </c>
      <c r="AP24" s="16" t="s">
        <v>82</v>
      </c>
      <c r="AQ24" s="16" t="s">
        <v>82</v>
      </c>
      <c r="AR24" s="16" t="s">
        <v>82</v>
      </c>
      <c r="AS24" s="16" t="s">
        <v>82</v>
      </c>
      <c r="AT24" s="16" t="s">
        <v>126</v>
      </c>
      <c r="AU24" s="16" t="s">
        <v>120</v>
      </c>
      <c r="AV24" s="16">
        <v>0</v>
      </c>
      <c r="AW24" s="16" t="s">
        <v>82</v>
      </c>
      <c r="AX24" s="16" t="s">
        <v>82</v>
      </c>
      <c r="AY24" s="16" t="s">
        <v>83</v>
      </c>
      <c r="AZ24" s="16">
        <v>418</v>
      </c>
      <c r="BA24" s="16" t="s">
        <v>82</v>
      </c>
      <c r="BB24" s="16" t="s">
        <v>120</v>
      </c>
      <c r="BC24" s="16">
        <v>40</v>
      </c>
      <c r="BD24" s="16" t="s">
        <v>82</v>
      </c>
      <c r="BE24" s="16" t="s">
        <v>82</v>
      </c>
      <c r="BF24" s="16" t="s">
        <v>82</v>
      </c>
      <c r="BG24" s="16" t="s">
        <v>82</v>
      </c>
      <c r="BH24" s="16" t="s">
        <v>82</v>
      </c>
      <c r="BI24" s="16">
        <v>364.52</v>
      </c>
      <c r="BJ24" s="16" t="s">
        <v>84</v>
      </c>
      <c r="BK24" s="16" t="s">
        <v>123</v>
      </c>
      <c r="BL24" s="16">
        <v>60</v>
      </c>
      <c r="BM24" s="16">
        <v>223</v>
      </c>
      <c r="BN24" s="16" t="s">
        <v>121</v>
      </c>
      <c r="BO24" s="16">
        <v>80</v>
      </c>
      <c r="BP24" s="16">
        <v>528</v>
      </c>
      <c r="BQ24" s="16" t="s">
        <v>84</v>
      </c>
      <c r="BR24" s="16" t="s">
        <v>123</v>
      </c>
      <c r="BS24" s="16">
        <v>50</v>
      </c>
      <c r="BT24" s="17" t="s">
        <v>93</v>
      </c>
      <c r="BU24" s="17" t="s">
        <v>120</v>
      </c>
      <c r="BV24" s="17">
        <v>40</v>
      </c>
      <c r="BW24" s="16" t="s">
        <v>98</v>
      </c>
      <c r="BX24" s="17" t="s">
        <v>120</v>
      </c>
      <c r="BY24" s="17">
        <v>40</v>
      </c>
      <c r="BZ24" s="17" t="s">
        <v>127</v>
      </c>
      <c r="CA24" s="17" t="s">
        <v>120</v>
      </c>
      <c r="CB24" s="17">
        <v>40</v>
      </c>
      <c r="CC24" s="17" t="s">
        <v>88</v>
      </c>
      <c r="CD24" s="17" t="s">
        <v>149</v>
      </c>
    </row>
    <row r="25" spans="1:82" s="4" customFormat="1" ht="52.8" x14ac:dyDescent="0.3">
      <c r="A25" s="16">
        <f t="shared" si="0"/>
        <v>12</v>
      </c>
      <c r="B25" s="25" t="s">
        <v>109</v>
      </c>
      <c r="C25" s="16" t="s">
        <v>82</v>
      </c>
      <c r="D25" s="16">
        <v>1981</v>
      </c>
      <c r="E25" s="16">
        <v>1993</v>
      </c>
      <c r="F25" s="16">
        <v>3239.8</v>
      </c>
      <c r="G25" s="16">
        <v>838.9</v>
      </c>
      <c r="H25" s="16">
        <v>0</v>
      </c>
      <c r="I25" s="16">
        <v>2</v>
      </c>
      <c r="J25" s="16">
        <v>2</v>
      </c>
      <c r="K25" s="16">
        <v>3</v>
      </c>
      <c r="L25" s="16">
        <v>18</v>
      </c>
      <c r="M25" s="16">
        <v>20</v>
      </c>
      <c r="N25" s="16" t="s">
        <v>114</v>
      </c>
      <c r="O25" s="16">
        <v>2019</v>
      </c>
      <c r="P25" s="16" t="s">
        <v>116</v>
      </c>
      <c r="Q25" s="16" t="s">
        <v>138</v>
      </c>
      <c r="R25" s="16">
        <v>60</v>
      </c>
      <c r="S25" s="16">
        <v>650</v>
      </c>
      <c r="T25" s="16" t="s">
        <v>115</v>
      </c>
      <c r="U25" s="16">
        <v>40</v>
      </c>
      <c r="V25" s="16" t="s">
        <v>80</v>
      </c>
      <c r="W25" s="16">
        <v>657.54</v>
      </c>
      <c r="X25" s="16" t="s">
        <v>123</v>
      </c>
      <c r="Y25" s="16">
        <v>60</v>
      </c>
      <c r="Z25" s="16" t="s">
        <v>86</v>
      </c>
      <c r="AA25" s="16">
        <v>717.5</v>
      </c>
      <c r="AB25" s="16" t="s">
        <v>123</v>
      </c>
      <c r="AC25" s="16">
        <v>70</v>
      </c>
      <c r="AD25" s="16" t="s">
        <v>90</v>
      </c>
      <c r="AE25" s="16" t="s">
        <v>120</v>
      </c>
      <c r="AF25" s="16">
        <v>40</v>
      </c>
      <c r="AG25" s="16" t="s">
        <v>80</v>
      </c>
      <c r="AH25" s="16" t="s">
        <v>120</v>
      </c>
      <c r="AI25" s="16">
        <v>40</v>
      </c>
      <c r="AJ25" s="16" t="s">
        <v>125</v>
      </c>
      <c r="AK25" s="16">
        <v>70</v>
      </c>
      <c r="AL25" s="16" t="s">
        <v>125</v>
      </c>
      <c r="AM25" s="16">
        <v>70</v>
      </c>
      <c r="AN25" s="16" t="s">
        <v>82</v>
      </c>
      <c r="AO25" s="16" t="s">
        <v>89</v>
      </c>
      <c r="AP25" s="16" t="s">
        <v>82</v>
      </c>
      <c r="AQ25" s="16" t="s">
        <v>82</v>
      </c>
      <c r="AR25" s="16" t="s">
        <v>82</v>
      </c>
      <c r="AS25" s="16" t="s">
        <v>82</v>
      </c>
      <c r="AT25" s="16" t="s">
        <v>126</v>
      </c>
      <c r="AU25" s="16" t="s">
        <v>120</v>
      </c>
      <c r="AV25" s="16">
        <v>0</v>
      </c>
      <c r="AW25" s="16" t="s">
        <v>82</v>
      </c>
      <c r="AX25" s="16" t="s">
        <v>82</v>
      </c>
      <c r="AY25" s="16" t="s">
        <v>83</v>
      </c>
      <c r="AZ25" s="16">
        <v>451.5</v>
      </c>
      <c r="BA25" s="16" t="s">
        <v>82</v>
      </c>
      <c r="BB25" s="16" t="s">
        <v>120</v>
      </c>
      <c r="BC25" s="16">
        <v>20</v>
      </c>
      <c r="BD25" s="16" t="s">
        <v>82</v>
      </c>
      <c r="BE25" s="16" t="s">
        <v>82</v>
      </c>
      <c r="BF25" s="16" t="s">
        <v>82</v>
      </c>
      <c r="BG25" s="16" t="s">
        <v>82</v>
      </c>
      <c r="BH25" s="16" t="s">
        <v>82</v>
      </c>
      <c r="BI25" s="16">
        <v>141.6</v>
      </c>
      <c r="BJ25" s="16" t="s">
        <v>84</v>
      </c>
      <c r="BK25" s="16" t="s">
        <v>123</v>
      </c>
      <c r="BL25" s="16">
        <v>60</v>
      </c>
      <c r="BM25" s="16">
        <v>226</v>
      </c>
      <c r="BN25" s="16" t="s">
        <v>123</v>
      </c>
      <c r="BO25" s="16">
        <v>60</v>
      </c>
      <c r="BP25" s="16">
        <v>241.3</v>
      </c>
      <c r="BQ25" s="16" t="s">
        <v>92</v>
      </c>
      <c r="BR25" s="16" t="s">
        <v>135</v>
      </c>
      <c r="BS25" s="16">
        <v>50</v>
      </c>
      <c r="BT25" s="16" t="s">
        <v>93</v>
      </c>
      <c r="BU25" s="16" t="s">
        <v>120</v>
      </c>
      <c r="BV25" s="16">
        <v>40</v>
      </c>
      <c r="BW25" s="16" t="s">
        <v>98</v>
      </c>
      <c r="BX25" s="16" t="s">
        <v>120</v>
      </c>
      <c r="BY25" s="16">
        <v>40</v>
      </c>
      <c r="BZ25" s="16" t="s">
        <v>127</v>
      </c>
      <c r="CA25" s="16" t="s">
        <v>120</v>
      </c>
      <c r="CB25" s="16">
        <v>40</v>
      </c>
      <c r="CC25" s="16" t="s">
        <v>134</v>
      </c>
      <c r="CD25" s="16" t="s">
        <v>150</v>
      </c>
    </row>
    <row r="26" spans="1:82" s="4" customFormat="1" ht="15.75" x14ac:dyDescent="0.25">
      <c r="A26" s="24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>
        <v>361</v>
      </c>
      <c r="N26" s="24"/>
      <c r="O26" s="24"/>
      <c r="P26" s="24"/>
      <c r="Q26" s="24"/>
      <c r="R26" s="24"/>
      <c r="S26" s="30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19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31"/>
      <c r="CD26" s="31"/>
    </row>
    <row r="27" spans="1:82" s="4" customFormat="1" ht="48" customHeight="1" x14ac:dyDescent="0.3">
      <c r="A27" s="32" t="s">
        <v>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8"/>
      <c r="Q27" s="8"/>
      <c r="R27" s="8"/>
      <c r="S27" s="23"/>
      <c r="T27" s="8"/>
      <c r="AG27" s="19"/>
      <c r="AJ27" s="4" t="s">
        <v>125</v>
      </c>
      <c r="CC27" s="27"/>
      <c r="CD27" s="27"/>
    </row>
    <row r="28" spans="1:82" s="4" customFormat="1" ht="15.6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S28" s="22"/>
      <c r="AG28" s="19"/>
      <c r="AJ28" s="4" t="s">
        <v>125</v>
      </c>
      <c r="CC28" s="27"/>
      <c r="CD28" s="27"/>
    </row>
    <row r="29" spans="1:82" s="4" customFormat="1" ht="15.6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S29" s="22"/>
      <c r="AG29" s="19"/>
      <c r="CC29" s="27"/>
      <c r="CD29" s="27"/>
    </row>
    <row r="30" spans="1:82" s="4" customFormat="1" ht="9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S30" s="22"/>
      <c r="AG30" s="19"/>
      <c r="CC30" s="27"/>
      <c r="CD30" s="27"/>
    </row>
    <row r="31" spans="1:82" ht="15" hidden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82" ht="15" hidden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" hidden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" hidden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</sheetData>
  <mergeCells count="41">
    <mergeCell ref="A10:A12"/>
    <mergeCell ref="B10:B12"/>
    <mergeCell ref="C10:C12"/>
    <mergeCell ref="D10:E11"/>
    <mergeCell ref="F10:F12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A27:O34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Бичура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Пользователь</cp:lastModifiedBy>
  <cp:lastPrinted>2018-06-19T07:57:45Z</cp:lastPrinted>
  <dcterms:created xsi:type="dcterms:W3CDTF">2017-12-20T01:35:50Z</dcterms:created>
  <dcterms:modified xsi:type="dcterms:W3CDTF">2023-11-21T08:33:23Z</dcterms:modified>
</cp:coreProperties>
</file>