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нвестиции" sheetId="1" r:id="rId1"/>
    <sheet name="Лист2" sheetId="2" r:id="rId2"/>
  </sheets>
  <definedNames>
    <definedName name="_xlnm.Print_Area" localSheetId="0">'инвестиции'!$A$1:$H$17</definedName>
  </definedNames>
  <calcPr fullCalcOnLoad="1"/>
</workbook>
</file>

<file path=xl/sharedStrings.xml><?xml version="1.0" encoding="utf-8"?>
<sst xmlns="http://schemas.openxmlformats.org/spreadsheetml/2006/main" count="22" uniqueCount="22">
  <si>
    <t>№пп</t>
  </si>
  <si>
    <t>т.руб</t>
  </si>
  <si>
    <t>ФБ</t>
  </si>
  <si>
    <t>РБ</t>
  </si>
  <si>
    <t>МБ</t>
  </si>
  <si>
    <t>ПС</t>
  </si>
  <si>
    <t xml:space="preserve"> </t>
  </si>
  <si>
    <t>Приобретение техники, скота, перевод скота в основное стадо ООО, КФХ (данные отдела АПК)</t>
  </si>
  <si>
    <t>Увеличение стоимости основных средств ООО УКБ(информация на основании отчёта )</t>
  </si>
  <si>
    <t xml:space="preserve">  </t>
  </si>
  <si>
    <t>Наименование объекта</t>
  </si>
  <si>
    <t>АУ Буйский лесхоз</t>
  </si>
  <si>
    <r>
      <t xml:space="preserve">Инвест проект ООО"Угольный разрез" </t>
    </r>
    <r>
      <rPr>
        <i/>
        <sz val="16"/>
        <rFont val="Times New Roman"/>
        <family val="1"/>
      </rPr>
      <t>(информация на основании отчёта )</t>
    </r>
  </si>
  <si>
    <r>
      <t>Увеличение стоимости основных средств ООО ГУС</t>
    </r>
    <r>
      <rPr>
        <i/>
        <sz val="16"/>
        <rFont val="Times New Roman"/>
        <family val="1"/>
      </rPr>
      <t>(информация на основании отчёта )</t>
    </r>
  </si>
  <si>
    <t>Капитальный ремонт ООО "Восток Плюс"</t>
  </si>
  <si>
    <t xml:space="preserve">Организация деятельности по программе самозанятости ( Ефремова Т.В.с.Старые Ключи выпечка кондитерских изделий-127т.р.(129сс),Иванов А.И.с.Бичура животноводство-127т.р.(2163,5сс), Пантелеева Л.Ф.-127(206,9 сс)Швейная мастерская с.Бичура,Тепличное хозяйство Ткачева М.А.-127(сс29)с.Бичура, </t>
  </si>
  <si>
    <t>Поддержка СМиСП через МКК ФПМП РБ по данным ФПМП 4 получателя за  2023г.</t>
  </si>
  <si>
    <t>Реализация инвестиционных проектов(по итогам муниципального форума -6 проектов)</t>
  </si>
  <si>
    <t>Оказание поддержки СМП через Гарантийный фонд РБ</t>
  </si>
  <si>
    <r>
      <t>Реконструкция, строительство торговых точек, предприятий общепита, сферы услуг(с.Бичура- реконструкция кафе "Питер" Белых Л.Т.-950 т.р., с.Бичура-реконстр. Кафе-бар ИП Сафонова М.А.-1100 т.р., с.М.Куналей-реконструкция ИП Яценко С.И.-350 т.р.,с.Бичура-реконстр.торг.объекта ИП Павлова О.Ю.-1500т.р.),с.Бичура-кафе 1450 т.р. ИП Савельева Д.С., Окино-Ключи СТО 108 т.р.(</t>
    </r>
    <r>
      <rPr>
        <i/>
        <sz val="16"/>
        <rFont val="Times New Roman"/>
        <family val="1"/>
      </rPr>
      <t>информация на основании отчёта по потреб. рынку. )</t>
    </r>
  </si>
  <si>
    <t>Реализация инвестпроекта ООО "Бурятмясторг"</t>
  </si>
  <si>
    <t>Инвестиционные проекты за 2023г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</si>
</sst>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0\ &quot;₽&quot;"/>
    <numFmt numFmtId="194" formatCode="0.00;[Red]0.00"/>
    <numFmt numFmtId="195" formatCode="0.0"/>
  </numFmts>
  <fonts count="39">
    <font>
      <sz val="10"/>
      <name val="Arial"/>
      <family val="0"/>
    </font>
    <font>
      <b/>
      <sz val="16"/>
      <name val="Times New Roman"/>
      <family val="1"/>
    </font>
    <font>
      <sz val="16"/>
      <name val="Arial"/>
      <family val="2"/>
    </font>
    <font>
      <sz val="16"/>
      <name val="Times New Roman"/>
      <family val="1"/>
    </font>
    <font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3" fillId="33" borderId="10" xfId="0" applyFont="1" applyFill="1" applyBorder="1" applyAlignment="1">
      <alignment/>
    </xf>
    <xf numFmtId="2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wrapText="1"/>
    </xf>
    <xf numFmtId="0" fontId="2" fillId="33" borderId="0" xfId="0" applyFont="1" applyFill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0" fontId="2" fillId="33" borderId="0" xfId="0" applyFont="1" applyFill="1" applyAlignment="1">
      <alignment wrapText="1"/>
    </xf>
    <xf numFmtId="2" fontId="2" fillId="33" borderId="0" xfId="0" applyNumberFormat="1" applyFont="1" applyFill="1" applyAlignment="1">
      <alignment/>
    </xf>
    <xf numFmtId="2" fontId="2" fillId="33" borderId="0" xfId="0" applyNumberFormat="1" applyFont="1" applyFill="1" applyAlignment="1">
      <alignment wrapText="1"/>
    </xf>
    <xf numFmtId="2" fontId="3" fillId="33" borderId="10" xfId="0" applyNumberFormat="1" applyFont="1" applyFill="1" applyBorder="1" applyAlignment="1">
      <alignment/>
    </xf>
    <xf numFmtId="2" fontId="1" fillId="33" borderId="10" xfId="0" applyNumberFormat="1" applyFont="1" applyFill="1" applyBorder="1" applyAlignment="1">
      <alignment horizontal="center"/>
    </xf>
    <xf numFmtId="2" fontId="2" fillId="33" borderId="11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 vertical="top"/>
    </xf>
    <xf numFmtId="0" fontId="1" fillId="33" borderId="0" xfId="0" applyFont="1" applyFill="1" applyBorder="1" applyAlignment="1">
      <alignment/>
    </xf>
    <xf numFmtId="2" fontId="3" fillId="33" borderId="0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2" fontId="2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 wrapText="1"/>
    </xf>
    <xf numFmtId="2" fontId="1" fillId="33" borderId="14" xfId="0" applyNumberFormat="1" applyFont="1" applyFill="1" applyBorder="1" applyAlignment="1">
      <alignment vertical="center"/>
    </xf>
    <xf numFmtId="0" fontId="3" fillId="33" borderId="14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view="pageBreakPreview" zoomScaleSheetLayoutView="100" zoomScalePageLayoutView="0" workbookViewId="0" topLeftCell="A1">
      <selection activeCell="A1" sqref="A1:G1"/>
    </sheetView>
  </sheetViews>
  <sheetFormatPr defaultColWidth="9.140625" defaultRowHeight="46.5" customHeight="1"/>
  <cols>
    <col min="1" max="1" width="5.7109375" style="1" customWidth="1"/>
    <col min="2" max="2" width="51.421875" style="1" customWidth="1"/>
    <col min="3" max="3" width="23.7109375" style="1" customWidth="1"/>
    <col min="4" max="4" width="20.00390625" style="1" customWidth="1"/>
    <col min="5" max="5" width="17.8515625" style="1" customWidth="1"/>
    <col min="6" max="6" width="13.421875" style="1" customWidth="1"/>
    <col min="7" max="7" width="17.57421875" style="1" customWidth="1"/>
    <col min="8" max="8" width="32.421875" style="1" customWidth="1"/>
    <col min="9" max="9" width="9.140625" style="1" customWidth="1"/>
    <col min="10" max="10" width="18.00390625" style="1" customWidth="1"/>
    <col min="11" max="16384" width="9.140625" style="1" customWidth="1"/>
  </cols>
  <sheetData>
    <row r="1" spans="1:7" ht="46.5" customHeight="1">
      <c r="A1" s="22" t="s">
        <v>21</v>
      </c>
      <c r="B1" s="22"/>
      <c r="C1" s="22"/>
      <c r="D1" s="22"/>
      <c r="E1" s="22"/>
      <c r="F1" s="22"/>
      <c r="G1" s="22"/>
    </row>
    <row r="2" spans="1:7" ht="25.5" customHeight="1">
      <c r="A2" s="2" t="s">
        <v>0</v>
      </c>
      <c r="B2" s="2" t="s">
        <v>10</v>
      </c>
      <c r="C2" s="3" t="s">
        <v>1</v>
      </c>
      <c r="D2" s="4" t="s">
        <v>2</v>
      </c>
      <c r="E2" s="4" t="s">
        <v>3</v>
      </c>
      <c r="F2" s="4" t="s">
        <v>4</v>
      </c>
      <c r="G2" s="4" t="s">
        <v>5</v>
      </c>
    </row>
    <row r="3" spans="1:8" ht="263.25" customHeight="1">
      <c r="A3" s="4">
        <v>1</v>
      </c>
      <c r="B3" s="5" t="s">
        <v>19</v>
      </c>
      <c r="C3" s="3">
        <f aca="true" t="shared" si="0" ref="C3:C9">D3+E3+F3+G3</f>
        <v>5458</v>
      </c>
      <c r="D3" s="20"/>
      <c r="E3" s="20"/>
      <c r="F3" s="20"/>
      <c r="G3" s="3">
        <v>5458</v>
      </c>
      <c r="H3" s="6"/>
    </row>
    <row r="4" spans="1:8" ht="54.75" customHeight="1">
      <c r="A4" s="4">
        <v>2</v>
      </c>
      <c r="B4" s="7" t="s">
        <v>12</v>
      </c>
      <c r="C4" s="3">
        <f t="shared" si="0"/>
        <v>168800</v>
      </c>
      <c r="D4" s="20"/>
      <c r="E4" s="20"/>
      <c r="F4" s="20"/>
      <c r="G4" s="4">
        <v>168800</v>
      </c>
      <c r="H4" s="8"/>
    </row>
    <row r="5" spans="1:10" ht="54.75" customHeight="1">
      <c r="A5" s="21">
        <v>3</v>
      </c>
      <c r="B5" s="7" t="s">
        <v>7</v>
      </c>
      <c r="C5" s="3">
        <f t="shared" si="0"/>
        <v>122433.4</v>
      </c>
      <c r="D5" s="4">
        <v>46398</v>
      </c>
      <c r="E5" s="4">
        <v>15223.3</v>
      </c>
      <c r="F5" s="4"/>
      <c r="G5" s="4">
        <v>60812.1</v>
      </c>
      <c r="H5" s="8"/>
      <c r="J5" s="9"/>
    </row>
    <row r="6" spans="1:7" ht="57" customHeight="1">
      <c r="A6" s="4">
        <v>4</v>
      </c>
      <c r="B6" s="5" t="s">
        <v>13</v>
      </c>
      <c r="C6" s="3">
        <f t="shared" si="0"/>
        <v>7000</v>
      </c>
      <c r="D6" s="4"/>
      <c r="E6" s="4"/>
      <c r="F6" s="4"/>
      <c r="G6" s="3">
        <v>7000</v>
      </c>
    </row>
    <row r="7" spans="1:8" ht="226.5" customHeight="1">
      <c r="A7" s="4">
        <v>5</v>
      </c>
      <c r="B7" s="5" t="s">
        <v>15</v>
      </c>
      <c r="C7" s="3">
        <f t="shared" si="0"/>
        <v>3036.4</v>
      </c>
      <c r="D7" s="4"/>
      <c r="E7" s="4">
        <v>508</v>
      </c>
      <c r="F7" s="4"/>
      <c r="G7" s="4">
        <v>2528.4</v>
      </c>
      <c r="H7" s="10"/>
    </row>
    <row r="8" spans="1:8" ht="57" customHeight="1">
      <c r="A8" s="4">
        <v>6</v>
      </c>
      <c r="B8" s="7" t="s">
        <v>8</v>
      </c>
      <c r="C8" s="3">
        <f t="shared" si="0"/>
        <v>1402000</v>
      </c>
      <c r="D8" s="4"/>
      <c r="E8" s="4"/>
      <c r="F8" s="4"/>
      <c r="G8" s="4">
        <v>1402000</v>
      </c>
      <c r="H8" s="9"/>
    </row>
    <row r="9" spans="1:8" ht="60.75" customHeight="1">
      <c r="A9" s="4">
        <v>7</v>
      </c>
      <c r="B9" s="7" t="s">
        <v>16</v>
      </c>
      <c r="C9" s="3">
        <f t="shared" si="0"/>
        <v>5720</v>
      </c>
      <c r="D9" s="4"/>
      <c r="E9" s="4">
        <v>5720</v>
      </c>
      <c r="F9" s="4"/>
      <c r="G9" s="4"/>
      <c r="H9" s="9"/>
    </row>
    <row r="10" spans="1:8" ht="78.75" customHeight="1">
      <c r="A10" s="4">
        <v>12</v>
      </c>
      <c r="B10" s="7" t="s">
        <v>11</v>
      </c>
      <c r="C10" s="3">
        <f>D10+E10+F10+G10</f>
        <v>5870</v>
      </c>
      <c r="D10" s="4">
        <v>5870</v>
      </c>
      <c r="E10" s="4"/>
      <c r="F10" s="4"/>
      <c r="G10" s="4"/>
      <c r="H10" s="9"/>
    </row>
    <row r="11" spans="1:8" ht="78.75" customHeight="1">
      <c r="A11" s="4">
        <v>13</v>
      </c>
      <c r="B11" s="7" t="s">
        <v>14</v>
      </c>
      <c r="C11" s="3">
        <f>D11+E11+F11+G11</f>
        <v>48000</v>
      </c>
      <c r="D11" s="4"/>
      <c r="E11" s="4"/>
      <c r="F11" s="4"/>
      <c r="G11" s="4">
        <v>48000</v>
      </c>
      <c r="H11" s="9"/>
    </row>
    <row r="12" spans="1:8" ht="78.75" customHeight="1">
      <c r="A12" s="4">
        <v>14</v>
      </c>
      <c r="B12" s="7" t="s">
        <v>20</v>
      </c>
      <c r="C12" s="3">
        <f>D12+E12+F12+G12</f>
        <v>1400</v>
      </c>
      <c r="D12" s="4"/>
      <c r="E12" s="4"/>
      <c r="F12" s="4"/>
      <c r="G12" s="4">
        <v>1400</v>
      </c>
      <c r="H12" s="9"/>
    </row>
    <row r="13" spans="1:8" ht="78.75" customHeight="1">
      <c r="A13" s="4">
        <v>17</v>
      </c>
      <c r="B13" s="7" t="s">
        <v>17</v>
      </c>
      <c r="C13" s="3">
        <f>D13+E13+F13+G13</f>
        <v>1903</v>
      </c>
      <c r="D13" s="4"/>
      <c r="E13" s="4"/>
      <c r="F13" s="4">
        <v>1903</v>
      </c>
      <c r="G13" s="4"/>
      <c r="H13" s="9"/>
    </row>
    <row r="14" spans="1:8" ht="78.75" customHeight="1">
      <c r="A14" s="4">
        <v>18</v>
      </c>
      <c r="B14" s="7" t="s">
        <v>18</v>
      </c>
      <c r="C14" s="3">
        <f>D14+E14+F14+G14</f>
        <v>14700</v>
      </c>
      <c r="D14" s="4"/>
      <c r="E14" s="4">
        <v>14700</v>
      </c>
      <c r="F14" s="4"/>
      <c r="G14" s="4"/>
      <c r="H14" s="9"/>
    </row>
    <row r="15" spans="1:8" ht="45" customHeight="1">
      <c r="A15" s="4"/>
      <c r="B15" s="11"/>
      <c r="C15" s="12">
        <f>SUM(C3:C14)</f>
        <v>1786320.8</v>
      </c>
      <c r="D15" s="12">
        <f>SUM(D3:D14)</f>
        <v>52268</v>
      </c>
      <c r="E15" s="12">
        <f>SUM(E3:E14)</f>
        <v>36151.3</v>
      </c>
      <c r="F15" s="12">
        <f>SUM(F3:F14)</f>
        <v>1903</v>
      </c>
      <c r="G15" s="12">
        <f>SUM(G3:G14)</f>
        <v>1695998.5</v>
      </c>
      <c r="H15" s="13"/>
    </row>
    <row r="16" spans="1:8" ht="378" customHeight="1" hidden="1">
      <c r="A16" s="4"/>
      <c r="B16" s="23"/>
      <c r="C16" s="24"/>
      <c r="D16" s="24"/>
      <c r="E16" s="24"/>
      <c r="F16" s="24"/>
      <c r="G16" s="24"/>
      <c r="H16" s="9"/>
    </row>
    <row r="17" spans="1:8" ht="33.75" customHeight="1">
      <c r="A17" s="4" t="s">
        <v>6</v>
      </c>
      <c r="B17" s="25"/>
      <c r="C17" s="25"/>
      <c r="D17" s="25"/>
      <c r="E17" s="25"/>
      <c r="F17" s="25"/>
      <c r="G17" s="25"/>
      <c r="H17" s="9"/>
    </row>
    <row r="18" spans="1:7" ht="58.5" customHeight="1">
      <c r="A18" s="14"/>
      <c r="B18" s="15"/>
      <c r="C18" s="16"/>
      <c r="D18" s="17" t="s">
        <v>9</v>
      </c>
      <c r="E18" s="17"/>
      <c r="F18" s="17"/>
      <c r="G18" s="17"/>
    </row>
    <row r="19" spans="1:7" ht="46.5" customHeight="1">
      <c r="A19" s="14"/>
      <c r="B19" s="18"/>
      <c r="C19" s="18"/>
      <c r="D19" s="19"/>
      <c r="E19" s="18"/>
      <c r="F19" s="19"/>
      <c r="G19" s="18"/>
    </row>
    <row r="20" spans="1:3" ht="46.5" customHeight="1">
      <c r="A20" s="17"/>
      <c r="C20" s="9"/>
    </row>
    <row r="21" ht="46.5" customHeight="1">
      <c r="A21" s="19"/>
    </row>
  </sheetData>
  <sheetProtection/>
  <mergeCells count="2">
    <mergeCell ref="A1:G1"/>
    <mergeCell ref="B16:G1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Надежда Михайловна</cp:lastModifiedBy>
  <cp:lastPrinted>2024-03-06T05:53:51Z</cp:lastPrinted>
  <dcterms:created xsi:type="dcterms:W3CDTF">1996-10-08T23:32:33Z</dcterms:created>
  <dcterms:modified xsi:type="dcterms:W3CDTF">2024-03-06T06:02:15Z</dcterms:modified>
  <cp:category/>
  <cp:version/>
  <cp:contentType/>
  <cp:contentStatus/>
</cp:coreProperties>
</file>